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codeName="Tento_sešit" defaultThemeVersion="166925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40009_{B2A71900-988F-4CE1-A604-82D4DF1FEC07}" xr6:coauthVersionLast="45" xr6:coauthVersionMax="45" xr10:uidLastSave="{00000000-0000-0000-0000-000000000000}"/>
  <bookViews>
    <workbookView xWindow="-108" yWindow="-108" windowWidth="23256" windowHeight="12576"/>
  </bookViews>
  <sheets>
    <sheet name="list1" sheetId="1" r:id="rId1"/>
  </sheets>
  <definedNames>
    <definedName name="_xlnm.Print_Area" localSheetId="0">list1!$A$1:$Q$56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B2" i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A41" i="1" l="1"/>
  <c r="A29" i="1"/>
  <c r="A37" i="1"/>
  <c r="A33" i="1"/>
  <c r="A40" i="1"/>
  <c r="A36" i="1"/>
  <c r="A32" i="1"/>
  <c r="A27" i="1"/>
  <c r="A31" i="1"/>
  <c r="A39" i="1"/>
  <c r="A35" i="1"/>
  <c r="A38" i="1"/>
  <c r="A34" i="1"/>
  <c r="A30" i="1"/>
  <c r="A28" i="1"/>
  <c r="C2" i="1"/>
  <c r="C34" i="1" l="1"/>
  <c r="C40" i="1"/>
  <c r="C29" i="1"/>
  <c r="C37" i="1"/>
  <c r="C27" i="1"/>
  <c r="C32" i="1"/>
  <c r="C35" i="1"/>
  <c r="C30" i="1"/>
  <c r="B28" i="1"/>
  <c r="B39" i="1"/>
  <c r="B31" i="1"/>
  <c r="B36" i="1"/>
  <c r="B41" i="1"/>
  <c r="B33" i="1"/>
  <c r="B34" i="1"/>
  <c r="B27" i="1"/>
  <c r="C36" i="1"/>
  <c r="C41" i="1"/>
  <c r="C33" i="1"/>
  <c r="C38" i="1"/>
  <c r="C39" i="1"/>
  <c r="C31" i="1"/>
  <c r="B29" i="1"/>
  <c r="C28" i="1"/>
  <c r="B35" i="1"/>
  <c r="B40" i="1"/>
  <c r="B32" i="1"/>
  <c r="B37" i="1"/>
  <c r="B38" i="1"/>
  <c r="B30" i="1"/>
</calcChain>
</file>

<file path=xl/comments1.xml><?xml version="1.0" encoding="utf-8"?>
<comments xmlns="http://schemas.openxmlformats.org/spreadsheetml/2006/main">
  <authors>
    <author>Mgr. Jiří Číhař</author>
  </authors>
  <commentList>
    <comment ref="A27" authorId="0" shapeId="0">
      <text>
        <r>
          <rPr>
            <b/>
            <sz val="8"/>
            <color indexed="9"/>
            <rFont val="Tahoma"/>
            <family val="2"/>
          </rPr>
          <t xml:space="preserve">
=RANK(B1;$B$1:$B$15) +COUNTIF($B$1:B1;B1)-1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7" authorId="0" shapeId="0">
      <text>
        <r>
          <rPr>
            <b/>
            <sz val="8"/>
            <color indexed="9"/>
            <rFont val="Tahoma"/>
            <family val="2"/>
          </rPr>
          <t xml:space="preserve">
=INDEX($C$1:$C$15;POZVYHLEDAT(ŘÁDEK(A1);$A$23:$A$37;0))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<sst xmlns="http://schemas.openxmlformats.org/spreadsheetml/2006/main" count="17" uniqueCount="17">
  <si>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hodnota 02</t>
  </si>
  <si>
    <t>hodnota 03</t>
  </si>
  <si>
    <t>hodnota 04</t>
  </si>
  <si>
    <t>hodnota 05</t>
  </si>
  <si>
    <t>hodnota 06</t>
  </si>
  <si>
    <t>hodnota 07</t>
  </si>
  <si>
    <t>hodnota 08</t>
  </si>
  <si>
    <t>hodnota 09</t>
  </si>
  <si>
    <t>hodnota 10</t>
  </si>
  <si>
    <t>hodnota 11</t>
  </si>
  <si>
    <t>hodnota 12</t>
  </si>
  <si>
    <t>hodnota 13</t>
  </si>
  <si>
    <t>hodnota 14</t>
  </si>
  <si>
    <t>hodnota 15</t>
  </si>
  <si>
    <t>hodnota 01</t>
  </si>
  <si>
    <t>F9 &gt; změna hodnot</t>
  </si>
  <si>
    <t>Původní graf se seřazenými položkami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</si>
</sst>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7" x14ac:knownFonts="1">
    <font>
      <sz val="10"/>
      <name val="Arial"/>
    </font>
    <font>
      <sz val="8"/>
      <color indexed="81"/>
      <name val="Tahoma"/>
      <family val="2"/>
      <charset val="238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sz val="10"/>
      <color indexed="43"/>
      <name val="Arial"/>
      <family val="2"/>
    </font>
    <font>
      <b/>
      <u/>
      <sz val="12"/>
      <color rgb="FFFFC000"/>
      <name val="Arial"/>
      <family val="2"/>
    </font>
    <font>
      <b/>
      <sz val="12"/>
      <color rgb="FFFFC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172" fontId="4" fillId="2" borderId="0" xfId="0" applyNumberFormat="1" applyFont="1" applyFill="1" applyAlignment="1">
      <alignment horizontal="center"/>
    </xf>
    <xf numFmtId="0" fontId="4" fillId="2" borderId="0" xfId="0" applyFont="1" applyFill="1"/>
    <xf numFmtId="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 indent="3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64623834099759"/>
          <c:y val="0.11091280699851071"/>
          <c:w val="0.68279212927309874"/>
          <c:h val="0.77093492077653336"/>
        </c:manualLayout>
      </c:layout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30000" mc:Ignorable="a14" a14:legacySpreadsheetColorIndex="10">
                    <a:gamma/>
                    <a:shade val="57647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cat>
            <c:strRef>
              <c:f>list1!$C$1:$C$15</c:f>
              <c:strCache>
                <c:ptCount val="15"/>
                <c:pt idx="0">
                  <c:v>HODNOTA 01
n= 9,0</c:v>
                </c:pt>
                <c:pt idx="1">
                  <c:v>HODNOTA 02
n= 5,0</c:v>
                </c:pt>
                <c:pt idx="2">
                  <c:v>HODNOTA 03
n= 9,0</c:v>
                </c:pt>
                <c:pt idx="3">
                  <c:v>HODNOTA 04
n= 7,0</c:v>
                </c:pt>
                <c:pt idx="4">
                  <c:v>HODNOTA 05
n= 0,0</c:v>
                </c:pt>
                <c:pt idx="5">
                  <c:v>HODNOTA 06
n= 0,5</c:v>
                </c:pt>
                <c:pt idx="6">
                  <c:v>HODNOTA 07
n= 2,0</c:v>
                </c:pt>
                <c:pt idx="7">
                  <c:v>HODNOTA 08
n= 3,0</c:v>
                </c:pt>
                <c:pt idx="8">
                  <c:v>HODNOTA 09
n= 8,0</c:v>
                </c:pt>
                <c:pt idx="9">
                  <c:v>HODNOTA 10
n= 1,0</c:v>
                </c:pt>
                <c:pt idx="10">
                  <c:v>HODNOTA 11
n= 6,0</c:v>
                </c:pt>
                <c:pt idx="11">
                  <c:v>HODNOTA 12
n= 3,5</c:v>
                </c:pt>
                <c:pt idx="12">
                  <c:v>HODNOTA 13
n= 9,5</c:v>
                </c:pt>
                <c:pt idx="13">
                  <c:v>HODNOTA 14
n= 3,0</c:v>
                </c:pt>
                <c:pt idx="14">
                  <c:v>HODNOTA 15
n= 7,0</c:v>
                </c:pt>
              </c:strCache>
            </c:strRef>
          </c:cat>
          <c:val>
            <c:numRef>
              <c:f>list1!$B$1:$B$15</c:f>
              <c:numCache>
                <c:formatCode>0.0</c:formatCode>
                <c:ptCount val="15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0.5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3.5</c:v>
                </c:pt>
                <c:pt idx="12">
                  <c:v>9.5</c:v>
                </c:pt>
                <c:pt idx="13">
                  <c:v>3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3-4411-A856-F2C82740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131967"/>
        <c:axId val="1"/>
      </c:radarChart>
      <c:catAx>
        <c:axId val="1831131967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8311319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00CCFF" mc:Ignorable="a14" a14:legacySpreadsheetColorIndex="40"/>
        </a:gs>
        <a:gs pos="100000">
          <a:srgbClr xmlns:mc="http://schemas.openxmlformats.org/markup-compatibility/2006" xmlns:a14="http://schemas.microsoft.com/office/drawing/2010/main" val="003846" mc:Ignorable="a14" a14:legacySpreadsheetColorIndex="40">
            <a:gamma/>
            <a:shade val="27451"/>
            <a:invGamma/>
          </a:srgbClr>
        </a:gs>
      </a:gsLst>
      <a:path path="rect">
        <a:fillToRect l="50000" t="50000" r="50000" b="50000"/>
      </a:path>
    </a:gradFill>
    <a:ln w="12700">
      <a:solidFill>
        <a:srgbClr val="C0C0C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06920869653657"/>
          <c:y val="0.15949474251355777"/>
          <c:w val="0.68912388096612354"/>
          <c:h val="0.6858273928082983"/>
        </c:manualLayout>
      </c:layout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40000" mc:Ignorable="a14" a14:legacySpreadsheetColorIndex="10">
                    <a:gamma/>
                    <a:shade val="3921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cat>
            <c:strRef>
              <c:f>list1!$B$27:$B$41</c:f>
              <c:strCache>
                <c:ptCount val="15"/>
                <c:pt idx="0">
                  <c:v>HODNOTA 13
n= 9,5</c:v>
                </c:pt>
                <c:pt idx="1">
                  <c:v>HODNOTA 01
n= 9,0</c:v>
                </c:pt>
                <c:pt idx="2">
                  <c:v>HODNOTA 03
n= 9,0</c:v>
                </c:pt>
                <c:pt idx="3">
                  <c:v>HODNOTA 09
n= 8,0</c:v>
                </c:pt>
                <c:pt idx="4">
                  <c:v>HODNOTA 04
n= 7,0</c:v>
                </c:pt>
                <c:pt idx="5">
                  <c:v>HODNOTA 15
n= 7,0</c:v>
                </c:pt>
                <c:pt idx="6">
                  <c:v>HODNOTA 11
n= 6,0</c:v>
                </c:pt>
                <c:pt idx="7">
                  <c:v>HODNOTA 02
n= 5,0</c:v>
                </c:pt>
                <c:pt idx="8">
                  <c:v>HODNOTA 12
n= 3,5</c:v>
                </c:pt>
                <c:pt idx="9">
                  <c:v>HODNOTA 08
n= 3,0</c:v>
                </c:pt>
                <c:pt idx="10">
                  <c:v>HODNOTA 14
n= 3,0</c:v>
                </c:pt>
                <c:pt idx="11">
                  <c:v>HODNOTA 07
n= 2,0</c:v>
                </c:pt>
                <c:pt idx="12">
                  <c:v>HODNOTA 10
n= 1,0</c:v>
                </c:pt>
                <c:pt idx="13">
                  <c:v>HODNOTA 06
n= 0,5</c:v>
                </c:pt>
                <c:pt idx="14">
                  <c:v>HODNOTA 05
n= 0,0</c:v>
                </c:pt>
              </c:strCache>
            </c:strRef>
          </c:cat>
          <c:val>
            <c:numRef>
              <c:f>list1!$C$27:$C$41</c:f>
              <c:numCache>
                <c:formatCode>General</c:formatCode>
                <c:ptCount val="15"/>
                <c:pt idx="0">
                  <c:v>9.5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0.5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B-4386-B2CF-11B59C7D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124367"/>
        <c:axId val="1"/>
      </c:radarChart>
      <c:catAx>
        <c:axId val="1831124367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8311243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00CCFF" mc:Ignorable="a14" a14:legacySpreadsheetColorIndex="40"/>
        </a:gs>
        <a:gs pos="100000">
          <a:srgbClr xmlns:mc="http://schemas.openxmlformats.org/markup-compatibility/2006" xmlns:a14="http://schemas.microsoft.com/office/drawing/2010/main" val="002B36" mc:Ignorable="a14" a14:legacySpreadsheetColorIndex="40">
            <a:gamma/>
            <a:shade val="21176"/>
            <a:invGamma/>
          </a:srgbClr>
        </a:gs>
      </a:gsLst>
      <a:path path="rect">
        <a:fillToRect l="50000" t="50000" r="50000" b="50000"/>
      </a:path>
    </a:gradFill>
    <a:ln w="12700">
      <a:solidFill>
        <a:srgbClr val="C0C0C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list1!$A$1:$A$15</c:f>
              <c:strCache>
                <c:ptCount val="15"/>
                <c:pt idx="0">
                  <c:v>hodnota 01</c:v>
                </c:pt>
                <c:pt idx="1">
                  <c:v>hodnota 02</c:v>
                </c:pt>
                <c:pt idx="2">
                  <c:v>hodnota 03</c:v>
                </c:pt>
                <c:pt idx="3">
                  <c:v>hodnota 04</c:v>
                </c:pt>
                <c:pt idx="4">
                  <c:v>hodnota 05</c:v>
                </c:pt>
                <c:pt idx="5">
                  <c:v>hodnota 06</c:v>
                </c:pt>
                <c:pt idx="6">
                  <c:v>hodnota 07</c:v>
                </c:pt>
                <c:pt idx="7">
                  <c:v>hodnota 08</c:v>
                </c:pt>
                <c:pt idx="8">
                  <c:v>hodnota 09</c:v>
                </c:pt>
                <c:pt idx="9">
                  <c:v>hodnota 10</c:v>
                </c:pt>
                <c:pt idx="10">
                  <c:v>hodnota 11</c:v>
                </c:pt>
                <c:pt idx="11">
                  <c:v>hodnota 12</c:v>
                </c:pt>
                <c:pt idx="12">
                  <c:v>hodnota 13</c:v>
                </c:pt>
                <c:pt idx="13">
                  <c:v>hodnota 14</c:v>
                </c:pt>
                <c:pt idx="14">
                  <c:v>hodnota 15</c:v>
                </c:pt>
              </c:strCache>
            </c:strRef>
          </c:cat>
          <c:val>
            <c:numRef>
              <c:f>list1!$B$1:$B$15</c:f>
              <c:numCache>
                <c:formatCode>0.0</c:formatCode>
                <c:ptCount val="15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0.5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3.5</c:v>
                </c:pt>
                <c:pt idx="12">
                  <c:v>9.5</c:v>
                </c:pt>
                <c:pt idx="13">
                  <c:v>3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5-4994-8E1F-888277620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30991"/>
        <c:axId val="690780527"/>
      </c:radarChart>
      <c:catAx>
        <c:axId val="25993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0780527"/>
        <c:crosses val="autoZero"/>
        <c:auto val="1"/>
        <c:lblAlgn val="ctr"/>
        <c:lblOffset val="100"/>
        <c:noMultiLvlLbl val="0"/>
      </c:catAx>
      <c:valAx>
        <c:axId val="6907805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9930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358140</xdr:colOff>
      <xdr:row>24</xdr:row>
      <xdr:rowOff>137160</xdr:rowOff>
    </xdr:to>
    <xdr:graphicFrame macro="">
      <xdr:nvGraphicFramePr>
        <xdr:cNvPr id="1025" name="graf 1">
          <a:extLst>
            <a:ext uri="{FF2B5EF4-FFF2-40B4-BE49-F238E27FC236}">
              <a16:creationId xmlns:a16="http://schemas.microsoft.com/office/drawing/2014/main" id="{308455B8-E000-4ABF-A0C6-9AC835DE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388620</xdr:colOff>
      <xdr:row>0</xdr:row>
      <xdr:rowOff>22860</xdr:rowOff>
    </xdr:from>
    <xdr:to>
      <xdr:col>19</xdr:col>
      <xdr:colOff>396240</xdr:colOff>
      <xdr:row>24</xdr:row>
      <xdr:rowOff>137160</xdr:rowOff>
    </xdr:to>
    <xdr:graphicFrame macro="">
      <xdr:nvGraphicFramePr>
        <xdr:cNvPr id="1026" name="graf 2">
          <a:extLst>
            <a:ext uri="{FF2B5EF4-FFF2-40B4-BE49-F238E27FC236}">
              <a16:creationId xmlns:a16="http://schemas.microsoft.com/office/drawing/2014/main" id="{430DA012-F076-49FE-B38C-B25139301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2095500</xdr:colOff>
      <xdr:row>25</xdr:row>
      <xdr:rowOff>68580</xdr:rowOff>
    </xdr:from>
    <xdr:to>
      <xdr:col>11</xdr:col>
      <xdr:colOff>22860</xdr:colOff>
      <xdr:row>50</xdr:row>
      <xdr:rowOff>106680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67389CE-9618-4BC7-AEBA-9482B1C91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D41"/>
  <sheetViews>
    <sheetView showGridLines="0" tabSelected="1" zoomScaleNormal="100" workbookViewId="0">
      <selection activeCell="C1" sqref="C1"/>
    </sheetView>
  </sheetViews>
  <sheetFormatPr defaultColWidth="9.109375" defaultRowHeight="13.2" x14ac:dyDescent="0.25"/>
  <cols>
    <col min="1" max="1" width="9.109375" style="1"/>
    <col min="2" max="2" width="12.109375" style="1" customWidth="1"/>
    <col min="3" max="3" width="17.77734375" style="1" customWidth="1"/>
    <col min="4" max="4" width="9.109375" style="1"/>
    <col min="5" max="5" width="7.5546875" style="1" customWidth="1"/>
    <col min="6" max="16384" width="9.109375" style="1"/>
  </cols>
  <sheetData>
    <row r="1" spans="1:4" x14ac:dyDescent="0.25">
      <c r="A1" s="2" t="s">
        <v>14</v>
      </c>
      <c r="B1" s="3">
        <f ca="1">ROUND(RAND()*20,0)/2</f>
        <v>9</v>
      </c>
      <c r="C1" s="4" t="str">
        <f t="shared" ref="C1:C15" ca="1" si="0">UPPER(A1)&amp;CHAR(10)&amp; "n= " &amp; TEXT(B1,"0,0")</f>
        <v>HODNOTA 01
n= 9,0</v>
      </c>
      <c r="D1" s="4"/>
    </row>
    <row r="2" spans="1:4" x14ac:dyDescent="0.25">
      <c r="A2" s="2" t="s">
        <v>0</v>
      </c>
      <c r="B2" s="3">
        <f t="shared" ref="B2:B15" ca="1" si="1">ROUND(RAND()*20,0)/2</f>
        <v>5</v>
      </c>
      <c r="C2" s="4" t="str">
        <f t="shared" ca="1" si="0"/>
        <v>HODNOTA 02
n= 5,0</v>
      </c>
      <c r="D2" s="4"/>
    </row>
    <row r="3" spans="1:4" x14ac:dyDescent="0.25">
      <c r="A3" s="2" t="s">
        <v>1</v>
      </c>
      <c r="B3" s="3">
        <f t="shared" ca="1" si="1"/>
        <v>9</v>
      </c>
      <c r="C3" s="4" t="str">
        <f t="shared" ca="1" si="0"/>
        <v>HODNOTA 03
n= 9,0</v>
      </c>
      <c r="D3" s="4"/>
    </row>
    <row r="4" spans="1:4" x14ac:dyDescent="0.25">
      <c r="A4" s="2" t="s">
        <v>2</v>
      </c>
      <c r="B4" s="3">
        <f t="shared" ca="1" si="1"/>
        <v>7</v>
      </c>
      <c r="C4" s="4" t="str">
        <f t="shared" ca="1" si="0"/>
        <v>HODNOTA 04
n= 7,0</v>
      </c>
      <c r="D4" s="4"/>
    </row>
    <row r="5" spans="1:4" x14ac:dyDescent="0.25">
      <c r="A5" s="2" t="s">
        <v>3</v>
      </c>
      <c r="B5" s="3">
        <f t="shared" ca="1" si="1"/>
        <v>0</v>
      </c>
      <c r="C5" s="4" t="str">
        <f t="shared" ca="1" si="0"/>
        <v>HODNOTA 05
n= 0,0</v>
      </c>
      <c r="D5" s="4"/>
    </row>
    <row r="6" spans="1:4" x14ac:dyDescent="0.25">
      <c r="A6" s="2" t="s">
        <v>4</v>
      </c>
      <c r="B6" s="3">
        <f t="shared" ca="1" si="1"/>
        <v>0.5</v>
      </c>
      <c r="C6" s="4" t="str">
        <f t="shared" ca="1" si="0"/>
        <v>HODNOTA 06
n= 0,5</v>
      </c>
      <c r="D6" s="4"/>
    </row>
    <row r="7" spans="1:4" x14ac:dyDescent="0.25">
      <c r="A7" s="2" t="s">
        <v>5</v>
      </c>
      <c r="B7" s="3">
        <f t="shared" ca="1" si="1"/>
        <v>2</v>
      </c>
      <c r="C7" s="4" t="str">
        <f t="shared" ca="1" si="0"/>
        <v>HODNOTA 07
n= 2,0</v>
      </c>
      <c r="D7" s="4"/>
    </row>
    <row r="8" spans="1:4" x14ac:dyDescent="0.25">
      <c r="A8" s="2" t="s">
        <v>6</v>
      </c>
      <c r="B8" s="3">
        <f t="shared" ca="1" si="1"/>
        <v>3</v>
      </c>
      <c r="C8" s="4" t="str">
        <f t="shared" ca="1" si="0"/>
        <v>HODNOTA 08
n= 3,0</v>
      </c>
      <c r="D8" s="4"/>
    </row>
    <row r="9" spans="1:4" x14ac:dyDescent="0.25">
      <c r="A9" s="2" t="s">
        <v>7</v>
      </c>
      <c r="B9" s="3">
        <f t="shared" ca="1" si="1"/>
        <v>8</v>
      </c>
      <c r="C9" s="4" t="str">
        <f t="shared" ca="1" si="0"/>
        <v>HODNOTA 09
n= 8,0</v>
      </c>
      <c r="D9" s="4"/>
    </row>
    <row r="10" spans="1:4" x14ac:dyDescent="0.25">
      <c r="A10" s="2" t="s">
        <v>8</v>
      </c>
      <c r="B10" s="3">
        <f t="shared" ca="1" si="1"/>
        <v>1</v>
      </c>
      <c r="C10" s="4" t="str">
        <f t="shared" ca="1" si="0"/>
        <v>HODNOTA 10
n= 1,0</v>
      </c>
      <c r="D10" s="4"/>
    </row>
    <row r="11" spans="1:4" x14ac:dyDescent="0.25">
      <c r="A11" s="2" t="s">
        <v>9</v>
      </c>
      <c r="B11" s="3">
        <f t="shared" ca="1" si="1"/>
        <v>6</v>
      </c>
      <c r="C11" s="4" t="str">
        <f t="shared" ca="1" si="0"/>
        <v>HODNOTA 11
n= 6,0</v>
      </c>
      <c r="D11" s="4"/>
    </row>
    <row r="12" spans="1:4" x14ac:dyDescent="0.25">
      <c r="A12" s="2" t="s">
        <v>10</v>
      </c>
      <c r="B12" s="3">
        <f t="shared" ca="1" si="1"/>
        <v>3.5</v>
      </c>
      <c r="C12" s="4" t="str">
        <f t="shared" ca="1" si="0"/>
        <v>HODNOTA 12
n= 3,5</v>
      </c>
      <c r="D12" s="4"/>
    </row>
    <row r="13" spans="1:4" x14ac:dyDescent="0.25">
      <c r="A13" s="2" t="s">
        <v>11</v>
      </c>
      <c r="B13" s="3">
        <f t="shared" ca="1" si="1"/>
        <v>9.5</v>
      </c>
      <c r="C13" s="4" t="str">
        <f t="shared" ca="1" si="0"/>
        <v>HODNOTA 13
n= 9,5</v>
      </c>
      <c r="D13" s="4"/>
    </row>
    <row r="14" spans="1:4" x14ac:dyDescent="0.25">
      <c r="A14" s="2" t="s">
        <v>12</v>
      </c>
      <c r="B14" s="3">
        <f t="shared" ca="1" si="1"/>
        <v>3</v>
      </c>
      <c r="C14" s="4" t="str">
        <f t="shared" ca="1" si="0"/>
        <v>HODNOTA 14
n= 3,0</v>
      </c>
      <c r="D14" s="4"/>
    </row>
    <row r="15" spans="1:4" x14ac:dyDescent="0.25">
      <c r="A15" s="2" t="s">
        <v>13</v>
      </c>
      <c r="B15" s="3">
        <f t="shared" ca="1" si="1"/>
        <v>7</v>
      </c>
      <c r="C15" s="4" t="str">
        <f t="shared" ca="1" si="0"/>
        <v>HODNOTA 15
n= 7,0</v>
      </c>
      <c r="D15" s="4"/>
    </row>
    <row r="17" spans="1:3" ht="15.6" x14ac:dyDescent="0.3">
      <c r="B17" s="6" t="s">
        <v>15</v>
      </c>
    </row>
    <row r="19" spans="1:3" ht="15.6" x14ac:dyDescent="0.3">
      <c r="A19" s="7" t="s">
        <v>16</v>
      </c>
    </row>
    <row r="27" spans="1:3" x14ac:dyDescent="0.25">
      <c r="A27" s="5">
        <f ca="1">RANK(B1,$B$1:$B$15)+COUNTIF($B$1:B1,B1)-1</f>
        <v>2</v>
      </c>
      <c r="B27" s="4" t="str">
        <f t="shared" ref="B27:B41" ca="1" si="2">INDEX($C$1:$C$15,MATCH(ROW(A1),$A$27:$A$41,0))</f>
        <v>HODNOTA 13
n= 9,5</v>
      </c>
      <c r="C27" s="2">
        <f t="shared" ref="C27:C41" ca="1" si="3">INDEX($B$1:$B$15,MATCH(ROW(B1),$A$27:$A$41,0))</f>
        <v>9.5</v>
      </c>
    </row>
    <row r="28" spans="1:3" x14ac:dyDescent="0.25">
      <c r="A28" s="5">
        <f ca="1">RANK(B2,$B$1:$B$15)+COUNTIF($B$1:B2,B2)-1</f>
        <v>8</v>
      </c>
      <c r="B28" s="4" t="str">
        <f t="shared" ca="1" si="2"/>
        <v>HODNOTA 01
n= 9,0</v>
      </c>
      <c r="C28" s="2">
        <f t="shared" ca="1" si="3"/>
        <v>9</v>
      </c>
    </row>
    <row r="29" spans="1:3" x14ac:dyDescent="0.25">
      <c r="A29" s="5">
        <f ca="1">RANK(B3,$B$1:$B$15)+COUNTIF($B$1:B3,B3)-1</f>
        <v>3</v>
      </c>
      <c r="B29" s="4" t="str">
        <f t="shared" ca="1" si="2"/>
        <v>HODNOTA 03
n= 9,0</v>
      </c>
      <c r="C29" s="2">
        <f t="shared" ca="1" si="3"/>
        <v>9</v>
      </c>
    </row>
    <row r="30" spans="1:3" x14ac:dyDescent="0.25">
      <c r="A30" s="5">
        <f ca="1">RANK(B4,$B$1:$B$15)+COUNTIF($B$1:B4,B4)-1</f>
        <v>5</v>
      </c>
      <c r="B30" s="4" t="str">
        <f t="shared" ca="1" si="2"/>
        <v>HODNOTA 09
n= 8,0</v>
      </c>
      <c r="C30" s="2">
        <f t="shared" ca="1" si="3"/>
        <v>8</v>
      </c>
    </row>
    <row r="31" spans="1:3" x14ac:dyDescent="0.25">
      <c r="A31" s="5">
        <f ca="1">RANK(B5,$B$1:$B$15)+COUNTIF($B$1:B5,B5)-1</f>
        <v>15</v>
      </c>
      <c r="B31" s="4" t="str">
        <f t="shared" ca="1" si="2"/>
        <v>HODNOTA 04
n= 7,0</v>
      </c>
      <c r="C31" s="2">
        <f t="shared" ca="1" si="3"/>
        <v>7</v>
      </c>
    </row>
    <row r="32" spans="1:3" x14ac:dyDescent="0.25">
      <c r="A32" s="5">
        <f ca="1">RANK(B6,$B$1:$B$15)+COUNTIF($B$1:B6,B6)-1</f>
        <v>14</v>
      </c>
      <c r="B32" s="4" t="str">
        <f t="shared" ca="1" si="2"/>
        <v>HODNOTA 15
n= 7,0</v>
      </c>
      <c r="C32" s="2">
        <f t="shared" ca="1" si="3"/>
        <v>7</v>
      </c>
    </row>
    <row r="33" spans="1:3" x14ac:dyDescent="0.25">
      <c r="A33" s="5">
        <f ca="1">RANK(B7,$B$1:$B$15)+COUNTIF($B$1:B7,B7)-1</f>
        <v>12</v>
      </c>
      <c r="B33" s="4" t="str">
        <f t="shared" ca="1" si="2"/>
        <v>HODNOTA 11
n= 6,0</v>
      </c>
      <c r="C33" s="2">
        <f t="shared" ca="1" si="3"/>
        <v>6</v>
      </c>
    </row>
    <row r="34" spans="1:3" x14ac:dyDescent="0.25">
      <c r="A34" s="5">
        <f ca="1">RANK(B8,$B$1:$B$15)+COUNTIF($B$1:B8,B8)-1</f>
        <v>10</v>
      </c>
      <c r="B34" s="4" t="str">
        <f t="shared" ca="1" si="2"/>
        <v>HODNOTA 02
n= 5,0</v>
      </c>
      <c r="C34" s="2">
        <f t="shared" ca="1" si="3"/>
        <v>5</v>
      </c>
    </row>
    <row r="35" spans="1:3" x14ac:dyDescent="0.25">
      <c r="A35" s="5">
        <f ca="1">RANK(B9,$B$1:$B$15)+COUNTIF($B$1:B9,B9)-1</f>
        <v>4</v>
      </c>
      <c r="B35" s="4" t="str">
        <f t="shared" ca="1" si="2"/>
        <v>HODNOTA 12
n= 3,5</v>
      </c>
      <c r="C35" s="2">
        <f t="shared" ca="1" si="3"/>
        <v>3.5</v>
      </c>
    </row>
    <row r="36" spans="1:3" x14ac:dyDescent="0.25">
      <c r="A36" s="5">
        <f ca="1">RANK(B10,$B$1:$B$15)+COUNTIF($B$1:B10,B10)-1</f>
        <v>13</v>
      </c>
      <c r="B36" s="4" t="str">
        <f t="shared" ca="1" si="2"/>
        <v>HODNOTA 08
n= 3,0</v>
      </c>
      <c r="C36" s="2">
        <f t="shared" ca="1" si="3"/>
        <v>3</v>
      </c>
    </row>
    <row r="37" spans="1:3" x14ac:dyDescent="0.25">
      <c r="A37" s="5">
        <f ca="1">RANK(B11,$B$1:$B$15)+COUNTIF($B$1:B11,B11)-1</f>
        <v>7</v>
      </c>
      <c r="B37" s="4" t="str">
        <f t="shared" ca="1" si="2"/>
        <v>HODNOTA 14
n= 3,0</v>
      </c>
      <c r="C37" s="2">
        <f t="shared" ca="1" si="3"/>
        <v>3</v>
      </c>
    </row>
    <row r="38" spans="1:3" x14ac:dyDescent="0.25">
      <c r="A38" s="5">
        <f ca="1">RANK(B12,$B$1:$B$15)+COUNTIF($B$1:B12,B12)-1</f>
        <v>9</v>
      </c>
      <c r="B38" s="4" t="str">
        <f t="shared" ca="1" si="2"/>
        <v>HODNOTA 07
n= 2,0</v>
      </c>
      <c r="C38" s="2">
        <f t="shared" ca="1" si="3"/>
        <v>2</v>
      </c>
    </row>
    <row r="39" spans="1:3" x14ac:dyDescent="0.25">
      <c r="A39" s="5">
        <f ca="1">RANK(B13,$B$1:$B$15)+COUNTIF($B$1:B13,B13)-1</f>
        <v>1</v>
      </c>
      <c r="B39" s="4" t="str">
        <f t="shared" ca="1" si="2"/>
        <v>HODNOTA 10
n= 1,0</v>
      </c>
      <c r="C39" s="2">
        <f t="shared" ca="1" si="3"/>
        <v>1</v>
      </c>
    </row>
    <row r="40" spans="1:3" x14ac:dyDescent="0.25">
      <c r="A40" s="5">
        <f ca="1">RANK(B14,$B$1:$B$15)+COUNTIF($B$1:B14,B14)-1</f>
        <v>11</v>
      </c>
      <c r="B40" s="4" t="str">
        <f t="shared" ca="1" si="2"/>
        <v>HODNOTA 06
n= 0,5</v>
      </c>
      <c r="C40" s="2">
        <f t="shared" ca="1" si="3"/>
        <v>0.5</v>
      </c>
    </row>
    <row r="41" spans="1:3" x14ac:dyDescent="0.25">
      <c r="A41" s="5">
        <f ca="1">RANK(B15,$B$1:$B$15)+COUNTIF($B$1:B15,B15)-1</f>
        <v>6</v>
      </c>
      <c r="B41" s="4" t="str">
        <f t="shared" ca="1" si="2"/>
        <v>HODNOTA 05
n= 0,0</v>
      </c>
      <c r="C41" s="2">
        <f t="shared" ca="1" si="3"/>
        <v>0</v>
      </c>
    </row>
  </sheetData>
  <phoneticPr fontId="0" type="noConversion"/>
  <pageMargins left="0.78740157499999996" right="0.78740157499999996" top="0.51" bottom="0.49" header="0.28999999999999998" footer="0.28000000000000003"/>
  <pageSetup paperSize="9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cp:lastPrinted>2008-06-29T11:15:24Z</cp:lastPrinted>
  <dcterms:created xsi:type="dcterms:W3CDTF">2006-12-18T16:14:36Z</dcterms:created>
  <dcterms:modified xsi:type="dcterms:W3CDTF">2020-10-22T20:21:19Z</dcterms:modified>
</cp:coreProperties>
</file>