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ri.cihar\OneDrive - MARO s.r.o\Documents\NaWeb\"/>
    </mc:Choice>
  </mc:AlternateContent>
  <xr:revisionPtr revIDLastSave="0" documentId="13_ncr:1_{D70A8826-FD0E-4772-85B8-105EEA31125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ýsečový graf" sheetId="1" r:id="rId1"/>
    <sheet name="Výsečový graf (2)" sheetId="2" r:id="rId2"/>
  </sheets>
  <definedNames>
    <definedName name="kumulace" localSheetId="1">MMULT(1*(ROW(hodnoty)&gt;=TRANSPOSE(ROW(hodnoty))),hodnoty)</definedName>
    <definedName name="kumulace">MMULT(1*(ROW(hodnoty)&gt;=TRANSPOSE(ROW(hodnoty))),hodnoty)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2" l="1"/>
  <c r="E12" i="2"/>
  <c r="E11" i="2"/>
  <c r="E10" i="2"/>
  <c r="E9" i="2"/>
  <c r="E8" i="2"/>
  <c r="E7" i="2"/>
  <c r="E6" i="2"/>
  <c r="E5" i="2"/>
  <c r="E4" i="2"/>
  <c r="E4" i="1"/>
  <c r="E13" i="1" l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<sst xmlns="http://schemas.openxmlformats.org/spreadsheetml/2006/main" count="22" uniqueCount="11">
  <si>
    <t xml:space="preserve">Prodej ovoce </t>
  </si>
  <si>
    <t>Jablka</t>
  </si>
  <si>
    <t>Pomeranče</t>
  </si>
  <si>
    <t>Citróny</t>
  </si>
  <si>
    <t>Banány</t>
  </si>
  <si>
    <t>Ananas</t>
  </si>
  <si>
    <t>Kiwi</t>
  </si>
  <si>
    <t>Melouny</t>
  </si>
  <si>
    <t>Meruňky</t>
  </si>
  <si>
    <t>Broskve</t>
  </si>
  <si>
    <t>Druh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</si>
</sst>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&quot;  &quot;"/>
    <numFmt numFmtId="165" formatCode="0.00&quot; %&quot;"/>
    <numFmt numFmtId="166" formatCode="_(* #,##0.00_);_(* \(#,##0.00\);_(* &quot;-&quot;??_);_(@_)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</font>
    <font>
      <b/>
      <sz val="14"/>
      <color theme="0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imes New Roman"/>
      <family val="1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166" fontId="6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6" fillId="0" borderId="0"/>
    <xf numFmtId="0" fontId="7" fillId="0" borderId="0"/>
  </cellStyleXfs>
  <cellXfs count="9">
    <xf numFmtId="0" fontId="0" fillId="0" borderId="0" xfId="0"/>
    <xf numFmtId="0" fontId="2" fillId="2" borderId="0" xfId="1" applyFont="1" applyFill="1" applyAlignment="1">
      <alignment horizontal="left" vertical="center"/>
    </xf>
    <xf numFmtId="0" fontId="1" fillId="3" borderId="0" xfId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 indent="1"/>
    </xf>
    <xf numFmtId="165" fontId="5" fillId="3" borderId="0" xfId="1" applyNumberFormat="1" applyFont="1" applyFill="1" applyAlignment="1">
      <alignment vertical="center"/>
    </xf>
    <xf numFmtId="0" fontId="1" fillId="4" borderId="0" xfId="1" applyFill="1" applyAlignment="1">
      <alignment horizontal="left" vertical="center" indent="1"/>
    </xf>
    <xf numFmtId="164" fontId="1" fillId="4" borderId="0" xfId="1" applyNumberFormat="1" applyFill="1" applyAlignment="1">
      <alignment horizontal="center" vertical="center"/>
    </xf>
    <xf numFmtId="164" fontId="4" fillId="2" borderId="0" xfId="1" applyNumberFormat="1" applyFont="1" applyFill="1" applyAlignment="1">
      <alignment horizontal="center" vertical="center"/>
    </xf>
  </cellXfs>
  <cellStyles count="8">
    <cellStyle name="čárky 2" xfId="2" xr:uid="{00000000-0005-0000-0000-000000000000}"/>
    <cellStyle name="Normal 2" xfId="3" xr:uid="{00000000-0005-0000-0000-000001000000}"/>
    <cellStyle name="Normal 3" xfId="4" xr:uid="{00000000-0005-0000-0000-000002000000}"/>
    <cellStyle name="Normální" xfId="0" builtinId="0"/>
    <cellStyle name="normální 2" xfId="5" xr:uid="{00000000-0005-0000-0000-000004000000}"/>
    <cellStyle name="normální 3" xfId="6" xr:uid="{00000000-0005-0000-0000-000005000000}"/>
    <cellStyle name="normální 4" xfId="1" xr:uid="{00000000-0005-0000-0000-000006000000}"/>
    <cellStyle name="Standard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'Výsečový graf'!$D$2</c:f>
          <c:strCache>
            <c:ptCount val="1"/>
            <c:pt idx="0">
              <c:v>Prodej ovoce </c:v>
            </c:pt>
          </c:strCache>
        </c:strRef>
      </c:tx>
      <c:layout>
        <c:manualLayout>
          <c:xMode val="edge"/>
          <c:yMode val="edge"/>
          <c:x val="1.8758741194022141E-2"/>
          <c:y val="3.0828516377649336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2.6768840072706006E-2"/>
          <c:y val="0.15773806052021286"/>
          <c:w val="0.80917976226173438"/>
          <c:h val="0.77270730047632952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44000"/>
                </a:schemeClr>
              </a:solidFill>
              <a:ln w="9525" cap="flat" cmpd="sng" algn="ctr">
                <a:solidFill>
                  <a:schemeClr val="lt1">
                    <a:shade val="95000"/>
                    <a:satMod val="105000"/>
                  </a:schemeClr>
                </a:solidFill>
                <a:prstDash val="solid"/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5986-4892-995C-0E2BA2CA7126}"/>
              </c:ext>
            </c:extLst>
          </c:dPt>
          <c:dPt>
            <c:idx val="1"/>
            <c:bubble3D val="0"/>
            <c:spPr>
              <a:solidFill>
                <a:schemeClr val="accent2">
                  <a:shade val="58000"/>
                </a:schemeClr>
              </a:solidFill>
              <a:ln w="9525" cap="flat" cmpd="sng" algn="ctr">
                <a:solidFill>
                  <a:schemeClr val="lt1">
                    <a:shade val="95000"/>
                    <a:satMod val="105000"/>
                  </a:schemeClr>
                </a:solidFill>
                <a:prstDash val="solid"/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986-4892-995C-0E2BA2CA7126}"/>
              </c:ext>
            </c:extLst>
          </c:dPt>
          <c:dPt>
            <c:idx val="2"/>
            <c:bubble3D val="0"/>
            <c:spPr>
              <a:solidFill>
                <a:schemeClr val="accent2">
                  <a:shade val="72000"/>
                </a:schemeClr>
              </a:solidFill>
              <a:ln w="9525" cap="flat" cmpd="sng" algn="ctr">
                <a:solidFill>
                  <a:schemeClr val="lt1">
                    <a:shade val="95000"/>
                    <a:satMod val="105000"/>
                  </a:schemeClr>
                </a:solidFill>
                <a:prstDash val="solid"/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5986-4892-995C-0E2BA2CA7126}"/>
              </c:ext>
            </c:extLst>
          </c:dPt>
          <c:dPt>
            <c:idx val="3"/>
            <c:bubble3D val="0"/>
            <c:spPr>
              <a:solidFill>
                <a:schemeClr val="accent2">
                  <a:shade val="86000"/>
                </a:schemeClr>
              </a:solidFill>
              <a:ln w="9525" cap="flat" cmpd="sng" algn="ctr">
                <a:solidFill>
                  <a:schemeClr val="lt1">
                    <a:shade val="95000"/>
                    <a:satMod val="105000"/>
                  </a:schemeClr>
                </a:solidFill>
                <a:prstDash val="solid"/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986-4892-995C-0E2BA2CA7126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9525" cap="flat" cmpd="sng" algn="ctr">
                <a:solidFill>
                  <a:schemeClr val="lt1">
                    <a:shade val="95000"/>
                    <a:satMod val="105000"/>
                  </a:schemeClr>
                </a:solidFill>
                <a:prstDash val="solid"/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358-498A-9AB7-8687A5E11B28}"/>
              </c:ext>
            </c:extLst>
          </c:dPt>
          <c:dPt>
            <c:idx val="5"/>
            <c:bubble3D val="0"/>
            <c:spPr>
              <a:solidFill>
                <a:schemeClr val="accent2">
                  <a:tint val="86000"/>
                </a:schemeClr>
              </a:solidFill>
              <a:ln w="9525" cap="flat" cmpd="sng" algn="ctr">
                <a:solidFill>
                  <a:schemeClr val="lt1">
                    <a:shade val="95000"/>
                    <a:satMod val="105000"/>
                  </a:schemeClr>
                </a:solidFill>
                <a:prstDash val="solid"/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6358-498A-9AB7-8687A5E11B28}"/>
              </c:ext>
            </c:extLst>
          </c:dPt>
          <c:dPt>
            <c:idx val="6"/>
            <c:bubble3D val="0"/>
            <c:spPr>
              <a:solidFill>
                <a:schemeClr val="accent2">
                  <a:tint val="72000"/>
                </a:schemeClr>
              </a:solidFill>
              <a:ln w="9525" cap="flat" cmpd="sng" algn="ctr">
                <a:solidFill>
                  <a:schemeClr val="lt1">
                    <a:shade val="95000"/>
                    <a:satMod val="105000"/>
                  </a:schemeClr>
                </a:solidFill>
                <a:prstDash val="solid"/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358-498A-9AB7-8687A5E11B28}"/>
              </c:ext>
            </c:extLst>
          </c:dPt>
          <c:dPt>
            <c:idx val="7"/>
            <c:bubble3D val="0"/>
            <c:spPr>
              <a:solidFill>
                <a:schemeClr val="accent2">
                  <a:tint val="58000"/>
                </a:schemeClr>
              </a:solidFill>
              <a:ln w="9525" cap="flat" cmpd="sng" algn="ctr">
                <a:solidFill>
                  <a:schemeClr val="lt1">
                    <a:shade val="95000"/>
                    <a:satMod val="105000"/>
                  </a:schemeClr>
                </a:solidFill>
                <a:prstDash val="solid"/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6358-498A-9AB7-8687A5E11B28}"/>
              </c:ext>
            </c:extLst>
          </c:dPt>
          <c:dPt>
            <c:idx val="8"/>
            <c:bubble3D val="0"/>
            <c:spPr>
              <a:solidFill>
                <a:schemeClr val="accent2">
                  <a:tint val="44000"/>
                </a:schemeClr>
              </a:solidFill>
              <a:ln w="9525" cap="flat" cmpd="sng" algn="ctr">
                <a:solidFill>
                  <a:schemeClr val="lt1">
                    <a:shade val="95000"/>
                    <a:satMod val="105000"/>
                  </a:schemeClr>
                </a:solidFill>
                <a:prstDash val="solid"/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358-498A-9AB7-8687A5E11B28}"/>
              </c:ext>
            </c:extLst>
          </c:dPt>
          <c:dPt>
            <c:idx val="9"/>
            <c:bubble3D val="0"/>
            <c:spPr>
              <a:solidFill>
                <a:srgbClr val="FFC000"/>
              </a:solidFill>
              <a:ln w="9525" cap="flat" cmpd="sng" algn="ctr">
                <a:solidFill>
                  <a:schemeClr val="lt1">
                    <a:shade val="95000"/>
                    <a:satMod val="105000"/>
                  </a:schemeClr>
                </a:solidFill>
                <a:prstDash val="solid"/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6358-498A-9AB7-8687A5E11B28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72702984264376"/>
                      <c:h val="4.74120342066689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5986-4892-995C-0E2BA2CA7126}"/>
                </c:ext>
              </c:extLst>
            </c:dLbl>
            <c:dLbl>
              <c:idx val="1"/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370313987038586"/>
                      <c:h val="4.74120342066689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986-4892-995C-0E2BA2CA7126}"/>
                </c:ext>
              </c:extLst>
            </c:dLbl>
            <c:dLbl>
              <c:idx val="2"/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523330788442438"/>
                      <c:h val="4.74120342066689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5986-4892-995C-0E2BA2CA7126}"/>
                </c:ext>
              </c:extLst>
            </c:dLbl>
            <c:dLbl>
              <c:idx val="3"/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615804446664219"/>
                      <c:h val="4.74120342066689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986-4892-995C-0E2BA2CA7126}"/>
                </c:ext>
              </c:extLst>
            </c:dLbl>
            <c:dLbl>
              <c:idx val="4"/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701342715359932"/>
                      <c:h val="4.74120342066689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58-498A-9AB7-8687A5E11B28}"/>
                </c:ext>
              </c:extLst>
            </c:dLbl>
            <c:dLbl>
              <c:idx val="5"/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9.5008121447119717E-2"/>
                      <c:h val="4.74120342066689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6358-498A-9AB7-8687A5E11B28}"/>
                </c:ext>
              </c:extLst>
            </c:dLbl>
            <c:dLbl>
              <c:idx val="6"/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787901457437711"/>
                      <c:h val="4.74120342066689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58-498A-9AB7-8687A5E11B28}"/>
                </c:ext>
              </c:extLst>
            </c:dLbl>
            <c:dLbl>
              <c:idx val="7"/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86667531444145"/>
                      <c:h val="4.74120342066689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6358-498A-9AB7-8687A5E11B28}"/>
                </c:ext>
              </c:extLst>
            </c:dLbl>
            <c:dLbl>
              <c:idx val="8"/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105486851292163"/>
                      <c:h val="4.74120342066689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358-498A-9AB7-8687A5E11B28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numCol="1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effectLst>
                        <a:outerShdw blurRad="50800" dist="38100" dir="2700000" algn="tl" rotWithShape="0">
                          <a:prstClr val="black">
                            <a:alpha val="40000"/>
                          </a:prstClr>
                        </a:outerShdw>
                      </a:effectLst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0160115078330231"/>
                      <c:h val="4.74120342066689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6358-498A-9AB7-8687A5E11B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numCol="1" anchor="ctr" anchorCtr="1">
                <a:no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'Výsečový graf'!$D$5:$D$13</c:f>
              <c:strCache>
                <c:ptCount val="9"/>
                <c:pt idx="0">
                  <c:v>Jablka</c:v>
                </c:pt>
                <c:pt idx="1">
                  <c:v>Pomeranče</c:v>
                </c:pt>
                <c:pt idx="2">
                  <c:v>Citróny</c:v>
                </c:pt>
                <c:pt idx="3">
                  <c:v>Banány</c:v>
                </c:pt>
                <c:pt idx="4">
                  <c:v>Ananas</c:v>
                </c:pt>
                <c:pt idx="5">
                  <c:v>Kiwi</c:v>
                </c:pt>
                <c:pt idx="6">
                  <c:v>Melouny</c:v>
                </c:pt>
                <c:pt idx="7">
                  <c:v>Meruňky</c:v>
                </c:pt>
                <c:pt idx="8">
                  <c:v>Broskve</c:v>
                </c:pt>
              </c:strCache>
            </c:strRef>
          </c:cat>
          <c:val>
            <c:numRef>
              <c:f>'Výsečový graf'!$E$5:$E$13</c:f>
              <c:numCache>
                <c:formatCode>#\ ##0"  "</c:formatCode>
                <c:ptCount val="9"/>
                <c:pt idx="0">
                  <c:v>129861</c:v>
                </c:pt>
                <c:pt idx="1">
                  <c:v>126130</c:v>
                </c:pt>
                <c:pt idx="2">
                  <c:v>222848</c:v>
                </c:pt>
                <c:pt idx="3">
                  <c:v>123750</c:v>
                </c:pt>
                <c:pt idx="4">
                  <c:v>46651</c:v>
                </c:pt>
                <c:pt idx="5">
                  <c:v>47055</c:v>
                </c:pt>
                <c:pt idx="6">
                  <c:v>50809</c:v>
                </c:pt>
                <c:pt idx="7">
                  <c:v>29177</c:v>
                </c:pt>
                <c:pt idx="8">
                  <c:v>23376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86-4892-995C-0E2BA2CA7126}"/>
            </c:ext>
          </c:extLst>
        </c:ser>
        <c:dLbls>
          <c:dLblPos val="ctr"/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gapWidth val="100"/>
        <c:splitType val="percent"/>
        <c:splitPos val="10"/>
        <c:secondPieSize val="75"/>
        <c:serLines>
          <c:spPr>
            <a:ln w="9525" cap="flat" cmpd="sng" algn="ctr">
              <a:solidFill>
                <a:schemeClr val="tx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'Výsečový graf (2)'!$D$2</c:f>
          <c:strCache>
            <c:ptCount val="1"/>
            <c:pt idx="0">
              <c:v>Prodej ovoce </c:v>
            </c:pt>
          </c:strCache>
        </c:strRef>
      </c:tx>
      <c:layout>
        <c:manualLayout>
          <c:xMode val="edge"/>
          <c:yMode val="edge"/>
          <c:x val="1.8758741194022141E-2"/>
          <c:y val="3.0828516377649336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2.6768840072706006E-2"/>
          <c:y val="0.15773806052021286"/>
          <c:w val="0.80917976226173438"/>
          <c:h val="0.77270730047632952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44000"/>
                </a:schemeClr>
              </a:solidFill>
              <a:ln w="9525" cap="flat" cmpd="sng" algn="ctr">
                <a:solidFill>
                  <a:schemeClr val="lt1">
                    <a:shade val="95000"/>
                    <a:satMod val="105000"/>
                  </a:schemeClr>
                </a:solidFill>
                <a:prstDash val="solid"/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919-4115-93C1-D26A4CDD2585}"/>
              </c:ext>
            </c:extLst>
          </c:dPt>
          <c:dPt>
            <c:idx val="1"/>
            <c:bubble3D val="0"/>
            <c:spPr>
              <a:solidFill>
                <a:schemeClr val="accent2">
                  <a:shade val="58000"/>
                </a:schemeClr>
              </a:solidFill>
              <a:ln w="9525" cap="flat" cmpd="sng" algn="ctr">
                <a:solidFill>
                  <a:schemeClr val="lt1">
                    <a:shade val="95000"/>
                    <a:satMod val="105000"/>
                  </a:schemeClr>
                </a:solidFill>
                <a:prstDash val="solid"/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919-4115-93C1-D26A4CDD2585}"/>
              </c:ext>
            </c:extLst>
          </c:dPt>
          <c:dPt>
            <c:idx val="2"/>
            <c:bubble3D val="0"/>
            <c:spPr>
              <a:solidFill>
                <a:schemeClr val="accent2">
                  <a:shade val="72000"/>
                </a:schemeClr>
              </a:solidFill>
              <a:ln w="9525" cap="flat" cmpd="sng" algn="ctr">
                <a:solidFill>
                  <a:schemeClr val="lt1">
                    <a:shade val="95000"/>
                    <a:satMod val="105000"/>
                  </a:schemeClr>
                </a:solidFill>
                <a:prstDash val="solid"/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919-4115-93C1-D26A4CDD2585}"/>
              </c:ext>
            </c:extLst>
          </c:dPt>
          <c:dPt>
            <c:idx val="3"/>
            <c:bubble3D val="0"/>
            <c:spPr>
              <a:solidFill>
                <a:schemeClr val="accent2">
                  <a:shade val="86000"/>
                </a:schemeClr>
              </a:solidFill>
              <a:ln w="9525" cap="flat" cmpd="sng" algn="ctr">
                <a:solidFill>
                  <a:schemeClr val="lt1">
                    <a:shade val="95000"/>
                    <a:satMod val="105000"/>
                  </a:schemeClr>
                </a:solidFill>
                <a:prstDash val="solid"/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919-4115-93C1-D26A4CDD2585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9525" cap="flat" cmpd="sng" algn="ctr">
                <a:solidFill>
                  <a:schemeClr val="lt1">
                    <a:shade val="95000"/>
                    <a:satMod val="105000"/>
                  </a:schemeClr>
                </a:solidFill>
                <a:prstDash val="solid"/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919-4115-93C1-D26A4CDD2585}"/>
              </c:ext>
            </c:extLst>
          </c:dPt>
          <c:dPt>
            <c:idx val="5"/>
            <c:bubble3D val="0"/>
            <c:spPr>
              <a:solidFill>
                <a:schemeClr val="accent2">
                  <a:tint val="86000"/>
                </a:schemeClr>
              </a:solidFill>
              <a:ln w="9525" cap="flat" cmpd="sng" algn="ctr">
                <a:solidFill>
                  <a:schemeClr val="lt1">
                    <a:shade val="95000"/>
                    <a:satMod val="105000"/>
                  </a:schemeClr>
                </a:solidFill>
                <a:prstDash val="solid"/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B919-4115-93C1-D26A4CDD2585}"/>
              </c:ext>
            </c:extLst>
          </c:dPt>
          <c:dPt>
            <c:idx val="6"/>
            <c:bubble3D val="0"/>
            <c:spPr>
              <a:solidFill>
                <a:schemeClr val="accent2">
                  <a:tint val="72000"/>
                </a:schemeClr>
              </a:solidFill>
              <a:ln w="9525" cap="flat" cmpd="sng" algn="ctr">
                <a:solidFill>
                  <a:schemeClr val="lt1">
                    <a:shade val="95000"/>
                    <a:satMod val="105000"/>
                  </a:schemeClr>
                </a:solidFill>
                <a:prstDash val="solid"/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B919-4115-93C1-D26A4CDD2585}"/>
              </c:ext>
            </c:extLst>
          </c:dPt>
          <c:dPt>
            <c:idx val="7"/>
            <c:bubble3D val="0"/>
            <c:spPr>
              <a:solidFill>
                <a:schemeClr val="accent2">
                  <a:tint val="58000"/>
                </a:schemeClr>
              </a:solidFill>
              <a:ln w="9525" cap="flat" cmpd="sng" algn="ctr">
                <a:solidFill>
                  <a:schemeClr val="lt1">
                    <a:shade val="95000"/>
                    <a:satMod val="105000"/>
                  </a:schemeClr>
                </a:solidFill>
                <a:prstDash val="solid"/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919-4115-93C1-D26A4CDD2585}"/>
              </c:ext>
            </c:extLst>
          </c:dPt>
          <c:dPt>
            <c:idx val="8"/>
            <c:bubble3D val="0"/>
            <c:spPr>
              <a:solidFill>
                <a:schemeClr val="accent2">
                  <a:tint val="44000"/>
                </a:schemeClr>
              </a:solidFill>
              <a:ln w="9525" cap="flat" cmpd="sng" algn="ctr">
                <a:solidFill>
                  <a:schemeClr val="lt1">
                    <a:shade val="95000"/>
                    <a:satMod val="105000"/>
                  </a:schemeClr>
                </a:solidFill>
                <a:prstDash val="solid"/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919-4115-93C1-D26A4CDD2585}"/>
              </c:ext>
            </c:extLst>
          </c:dPt>
          <c:dPt>
            <c:idx val="9"/>
            <c:bubble3D val="0"/>
            <c:spPr>
              <a:solidFill>
                <a:srgbClr val="FFC000"/>
              </a:solidFill>
              <a:ln w="9525" cap="flat" cmpd="sng" algn="ctr">
                <a:solidFill>
                  <a:schemeClr val="lt1">
                    <a:shade val="95000"/>
                    <a:satMod val="105000"/>
                  </a:schemeClr>
                </a:solidFill>
                <a:prstDash val="solid"/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B919-4115-93C1-D26A4CDD2585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72702984264376"/>
                      <c:h val="4.74120342066689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919-4115-93C1-D26A4CDD2585}"/>
                </c:ext>
              </c:extLst>
            </c:dLbl>
            <c:dLbl>
              <c:idx val="1"/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370313987038586"/>
                      <c:h val="4.74120342066689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919-4115-93C1-D26A4CDD2585}"/>
                </c:ext>
              </c:extLst>
            </c:dLbl>
            <c:dLbl>
              <c:idx val="2"/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523330788442438"/>
                      <c:h val="4.74120342066689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919-4115-93C1-D26A4CDD2585}"/>
                </c:ext>
              </c:extLst>
            </c:dLbl>
            <c:dLbl>
              <c:idx val="3"/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615804446664219"/>
                      <c:h val="4.74120342066689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919-4115-93C1-D26A4CDD2585}"/>
                </c:ext>
              </c:extLst>
            </c:dLbl>
            <c:dLbl>
              <c:idx val="4"/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701342715359932"/>
                      <c:h val="4.74120342066689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B919-4115-93C1-D26A4CDD2585}"/>
                </c:ext>
              </c:extLst>
            </c:dLbl>
            <c:dLbl>
              <c:idx val="5"/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9.5008121447119717E-2"/>
                      <c:h val="4.74120342066689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919-4115-93C1-D26A4CDD2585}"/>
                </c:ext>
              </c:extLst>
            </c:dLbl>
            <c:dLbl>
              <c:idx val="6"/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787901457437711"/>
                      <c:h val="4.74120342066689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919-4115-93C1-D26A4CDD2585}"/>
                </c:ext>
              </c:extLst>
            </c:dLbl>
            <c:dLbl>
              <c:idx val="7"/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86667531444145"/>
                      <c:h val="4.74120342066689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919-4115-93C1-D26A4CDD2585}"/>
                </c:ext>
              </c:extLst>
            </c:dLbl>
            <c:dLbl>
              <c:idx val="8"/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105486851292163"/>
                      <c:h val="4.74120342066689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919-4115-93C1-D26A4CDD2585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numCol="1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effectLst>
                        <a:outerShdw blurRad="50800" dist="38100" dir="2700000" algn="tl" rotWithShape="0">
                          <a:prstClr val="black">
                            <a:alpha val="40000"/>
                          </a:prstClr>
                        </a:outerShdw>
                      </a:effectLst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0160115078330231"/>
                      <c:h val="4.74120342066689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919-4115-93C1-D26A4CDD25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numCol="1" anchor="ctr" anchorCtr="1">
                <a:no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'Výsečový graf (2)'!$D$5:$D$13</c:f>
              <c:strCache>
                <c:ptCount val="9"/>
                <c:pt idx="0">
                  <c:v>Jablka</c:v>
                </c:pt>
                <c:pt idx="1">
                  <c:v>Pomeranče</c:v>
                </c:pt>
                <c:pt idx="2">
                  <c:v>Citróny</c:v>
                </c:pt>
                <c:pt idx="3">
                  <c:v>Banány</c:v>
                </c:pt>
                <c:pt idx="4">
                  <c:v>Ananas</c:v>
                </c:pt>
                <c:pt idx="5">
                  <c:v>Kiwi</c:v>
                </c:pt>
                <c:pt idx="6">
                  <c:v>Melouny</c:v>
                </c:pt>
                <c:pt idx="7">
                  <c:v>Meruňky</c:v>
                </c:pt>
                <c:pt idx="8">
                  <c:v>Broskve</c:v>
                </c:pt>
              </c:strCache>
            </c:strRef>
          </c:cat>
          <c:val>
            <c:numRef>
              <c:f>'Výsečový graf (2)'!$E$5:$E$13</c:f>
              <c:numCache>
                <c:formatCode>#\ ##0"  "</c:formatCode>
                <c:ptCount val="9"/>
                <c:pt idx="0">
                  <c:v>126706</c:v>
                </c:pt>
                <c:pt idx="1">
                  <c:v>294424</c:v>
                </c:pt>
                <c:pt idx="2">
                  <c:v>138945</c:v>
                </c:pt>
                <c:pt idx="3">
                  <c:v>102264</c:v>
                </c:pt>
                <c:pt idx="4">
                  <c:v>43723</c:v>
                </c:pt>
                <c:pt idx="5">
                  <c:v>54096</c:v>
                </c:pt>
                <c:pt idx="6">
                  <c:v>64047</c:v>
                </c:pt>
                <c:pt idx="7">
                  <c:v>26590</c:v>
                </c:pt>
                <c:pt idx="8">
                  <c:v>25495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919-4115-93C1-D26A4CDD2585}"/>
            </c:ext>
          </c:extLst>
        </c:ser>
        <c:dLbls>
          <c:dLblPos val="ctr"/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gapWidth val="100"/>
        <c:splitType val="percent"/>
        <c:splitPos val="10"/>
        <c:secondPieSize val="75"/>
        <c:serLines>
          <c:spPr>
            <a:ln w="9525" cap="flat" cmpd="sng" algn="ctr">
              <a:solidFill>
                <a:schemeClr val="tx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Prodej</a:t>
            </a:r>
            <a:r>
              <a:rPr lang="cs-CZ"/>
              <a:t> ovoce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'Výsečový graf (2)'!$D$5:$D$13</c:f>
              <c:strCache>
                <c:ptCount val="9"/>
                <c:pt idx="0">
                  <c:v>Jablka</c:v>
                </c:pt>
                <c:pt idx="1">
                  <c:v>Pomeranče</c:v>
                </c:pt>
                <c:pt idx="2">
                  <c:v>Citróny</c:v>
                </c:pt>
                <c:pt idx="3">
                  <c:v>Banány</c:v>
                </c:pt>
                <c:pt idx="4">
                  <c:v>Ananas</c:v>
                </c:pt>
                <c:pt idx="5">
                  <c:v>Kiwi</c:v>
                </c:pt>
                <c:pt idx="6">
                  <c:v>Melouny</c:v>
                </c:pt>
                <c:pt idx="7">
                  <c:v>Meruňky</c:v>
                </c:pt>
                <c:pt idx="8">
                  <c:v>Broskve</c:v>
                </c:pt>
              </c:strCache>
            </c:strRef>
          </c:cat>
          <c:val>
            <c:numRef>
              <c:f>'Výsečový graf (2)'!$E$5:$E$13</c:f>
              <c:numCache>
                <c:formatCode>#\ ##0"  "</c:formatCode>
                <c:ptCount val="9"/>
                <c:pt idx="0">
                  <c:v>126706</c:v>
                </c:pt>
                <c:pt idx="1">
                  <c:v>294424</c:v>
                </c:pt>
                <c:pt idx="2">
                  <c:v>138945</c:v>
                </c:pt>
                <c:pt idx="3">
                  <c:v>102264</c:v>
                </c:pt>
                <c:pt idx="4">
                  <c:v>43723</c:v>
                </c:pt>
                <c:pt idx="5">
                  <c:v>54096</c:v>
                </c:pt>
                <c:pt idx="6">
                  <c:v>64047</c:v>
                </c:pt>
                <c:pt idx="7">
                  <c:v>26590</c:v>
                </c:pt>
                <c:pt idx="8">
                  <c:v>25495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4-4B6C-8AE2-B3917F70C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1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>
      <a:schemeClr val="lt1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>
  <cs:dataPoint3D>
    <cs:lnRef idx="1">
      <a:schemeClr val="lt1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1">
      <a:schemeClr val="dk1"/>
    </cs:effectRef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1">
      <a:schemeClr val="dk1"/>
    </cs:effectRef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1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>
      <a:schemeClr val="lt1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>
  <cs:dataPoint3D>
    <cs:lnRef idx="1">
      <a:schemeClr val="lt1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1">
      <a:schemeClr val="dk1"/>
    </cs:effectRef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1">
      <a:schemeClr val="dk1"/>
    </cs:effectRef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14</xdr:row>
      <xdr:rowOff>161924</xdr:rowOff>
    </xdr:from>
    <xdr:to>
      <xdr:col>4</xdr:col>
      <xdr:colOff>838200</xdr:colOff>
      <xdr:row>16</xdr:row>
      <xdr:rowOff>55199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988695" y="3027044"/>
          <a:ext cx="1259205" cy="289515"/>
          <a:chOff x="638175" y="2466973"/>
          <a:chExt cx="1228725" cy="360000"/>
        </a:xfrm>
      </xdr:grpSpPr>
      <xdr:sp macro="" textlink="">
        <xdr:nvSpPr>
          <xdr:cNvPr id="3" name="Rechteck 7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638175" y="2552699"/>
            <a:ext cx="1228725" cy="180975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  <a:ln>
            <a:solidFill>
              <a:srgbClr val="0066FF"/>
            </a:solidFill>
          </a:ln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rtlCol="0" anchor="ctr"/>
          <a:lstStyle/>
          <a:p>
            <a:pPr algn="l"/>
            <a:r>
              <a:rPr lang="cs-CZ" sz="1050" baseline="0">
                <a:solidFill>
                  <a:schemeClr val="bg1"/>
                </a:solidFill>
              </a:rPr>
              <a:t>Nová data</a:t>
            </a:r>
            <a:endParaRPr lang="de-DE" sz="1050">
              <a:solidFill>
                <a:schemeClr val="bg1"/>
              </a:solidFill>
            </a:endParaRPr>
          </a:p>
        </xdr:txBody>
      </xdr:sp>
      <xdr:sp macro="" textlink="">
        <xdr:nvSpPr>
          <xdr:cNvPr id="4" name="Abgerundetes Rechteck 8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1429548" y="2466973"/>
            <a:ext cx="399251" cy="360000"/>
          </a:xfrm>
          <a:prstGeom prst="roundRect">
            <a:avLst/>
          </a:prstGeom>
          <a:solidFill>
            <a:schemeClr val="tx2">
              <a:lumMod val="60000"/>
              <a:lumOff val="40000"/>
            </a:schemeClr>
          </a:solidFill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de-DE" sz="1200"/>
              <a:t>F9</a:t>
            </a:r>
          </a:p>
        </xdr:txBody>
      </xdr:sp>
    </xdr:grpSp>
    <xdr:clientData/>
  </xdr:twoCellAnchor>
  <xdr:twoCellAnchor>
    <xdr:from>
      <xdr:col>5</xdr:col>
      <xdr:colOff>219074</xdr:colOff>
      <xdr:row>1</xdr:row>
      <xdr:rowOff>11430</xdr:rowOff>
    </xdr:from>
    <xdr:to>
      <xdr:col>18</xdr:col>
      <xdr:colOff>693420</xdr:colOff>
      <xdr:row>22</xdr:row>
      <xdr:rowOff>152400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14</xdr:row>
      <xdr:rowOff>161924</xdr:rowOff>
    </xdr:from>
    <xdr:to>
      <xdr:col>4</xdr:col>
      <xdr:colOff>838200</xdr:colOff>
      <xdr:row>16</xdr:row>
      <xdr:rowOff>55199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id="{DDE86FBB-37DC-4D00-A54E-1D91AB93E7CD}"/>
            </a:ext>
          </a:extLst>
        </xdr:cNvPr>
        <xdr:cNvGrpSpPr/>
      </xdr:nvGrpSpPr>
      <xdr:grpSpPr>
        <a:xfrm>
          <a:off x="988695" y="3027044"/>
          <a:ext cx="1259205" cy="289515"/>
          <a:chOff x="638175" y="2466973"/>
          <a:chExt cx="1228725" cy="360000"/>
        </a:xfrm>
      </xdr:grpSpPr>
      <xdr:sp macro="" textlink="">
        <xdr:nvSpPr>
          <xdr:cNvPr id="3" name="Rechteck 7">
            <a:extLst>
              <a:ext uri="{FF2B5EF4-FFF2-40B4-BE49-F238E27FC236}">
                <a16:creationId xmlns:a16="http://schemas.microsoft.com/office/drawing/2014/main" id="{F60E79FE-4148-45E0-92F8-32BDE048893C}"/>
              </a:ext>
            </a:extLst>
          </xdr:cNvPr>
          <xdr:cNvSpPr/>
        </xdr:nvSpPr>
        <xdr:spPr>
          <a:xfrm>
            <a:off x="638175" y="2552699"/>
            <a:ext cx="1228725" cy="180975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  <a:ln>
            <a:solidFill>
              <a:srgbClr val="0066FF"/>
            </a:solidFill>
          </a:ln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rtlCol="0" anchor="ctr"/>
          <a:lstStyle/>
          <a:p>
            <a:pPr algn="l"/>
            <a:r>
              <a:rPr lang="cs-CZ" sz="1050" baseline="0">
                <a:solidFill>
                  <a:schemeClr val="bg1"/>
                </a:solidFill>
              </a:rPr>
              <a:t>Nová data</a:t>
            </a:r>
            <a:endParaRPr lang="de-DE" sz="1050">
              <a:solidFill>
                <a:schemeClr val="bg1"/>
              </a:solidFill>
            </a:endParaRPr>
          </a:p>
        </xdr:txBody>
      </xdr:sp>
      <xdr:sp macro="" textlink="">
        <xdr:nvSpPr>
          <xdr:cNvPr id="4" name="Abgerundetes Rechteck 8">
            <a:extLst>
              <a:ext uri="{FF2B5EF4-FFF2-40B4-BE49-F238E27FC236}">
                <a16:creationId xmlns:a16="http://schemas.microsoft.com/office/drawing/2014/main" id="{CFA11F72-2EB5-47CF-9AA7-5CCFEE3114F9}"/>
              </a:ext>
            </a:extLst>
          </xdr:cNvPr>
          <xdr:cNvSpPr/>
        </xdr:nvSpPr>
        <xdr:spPr>
          <a:xfrm>
            <a:off x="1429548" y="2466973"/>
            <a:ext cx="399251" cy="360000"/>
          </a:xfrm>
          <a:prstGeom prst="roundRect">
            <a:avLst/>
          </a:prstGeom>
          <a:solidFill>
            <a:schemeClr val="tx2">
              <a:lumMod val="60000"/>
              <a:lumOff val="40000"/>
            </a:schemeClr>
          </a:solidFill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de-DE" sz="1200"/>
              <a:t>F9</a:t>
            </a:r>
          </a:p>
        </xdr:txBody>
      </xdr:sp>
    </xdr:grpSp>
    <xdr:clientData/>
  </xdr:twoCellAnchor>
  <xdr:twoCellAnchor>
    <xdr:from>
      <xdr:col>9</xdr:col>
      <xdr:colOff>28574</xdr:colOff>
      <xdr:row>15</xdr:row>
      <xdr:rowOff>19050</xdr:rowOff>
    </xdr:from>
    <xdr:to>
      <xdr:col>17</xdr:col>
      <xdr:colOff>662940</xdr:colOff>
      <xdr:row>27</xdr:row>
      <xdr:rowOff>144780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F2A171F4-2B04-40FF-B271-28433879A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22860</xdr:colOff>
      <xdr:row>0</xdr:row>
      <xdr:rowOff>60960</xdr:rowOff>
    </xdr:from>
    <xdr:to>
      <xdr:col>17</xdr:col>
      <xdr:colOff>647700</xdr:colOff>
      <xdr:row>14</xdr:row>
      <xdr:rowOff>175260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B288D230-3E51-496B-B9DB-29BA4122D8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4"/>
  <dimension ref="D2:N21"/>
  <sheetViews>
    <sheetView tabSelected="1" workbookViewId="0">
      <selection activeCell="D4" sqref="D4"/>
    </sheetView>
  </sheetViews>
  <sheetFormatPr defaultColWidth="12.5546875" defaultRowHeight="15.6" x14ac:dyDescent="0.3"/>
  <cols>
    <col min="1" max="3" width="1.88671875" style="2" customWidth="1"/>
    <col min="4" max="4" width="14.88671875" style="2" customWidth="1"/>
    <col min="5" max="5" width="13.88671875" style="2" customWidth="1"/>
    <col min="6" max="6" width="3.33203125" style="2" customWidth="1"/>
    <col min="7" max="7" width="1.88671875" style="2" customWidth="1"/>
    <col min="8" max="8" width="4.88671875" style="2" customWidth="1"/>
    <col min="9" max="9" width="7.5546875" style="2" customWidth="1"/>
    <col min="10" max="10" width="4.109375" style="2" customWidth="1"/>
    <col min="11" max="11" width="4.44140625" style="2" customWidth="1"/>
    <col min="12" max="12" width="12.5546875" style="2"/>
    <col min="13" max="13" width="15" style="2" customWidth="1"/>
    <col min="14" max="14" width="13.5546875" style="2" bestFit="1" customWidth="1"/>
    <col min="15" max="15" width="6.6640625" style="2" bestFit="1" customWidth="1"/>
    <col min="16" max="16" width="7.5546875" style="2" customWidth="1"/>
    <col min="17" max="17" width="7.109375" style="2" customWidth="1"/>
    <col min="18" max="16384" width="12.5546875" style="2"/>
  </cols>
  <sheetData>
    <row r="2" spans="4:5" ht="22.5" customHeight="1" x14ac:dyDescent="0.3">
      <c r="D2" s="1" t="s">
        <v>0</v>
      </c>
      <c r="E2" s="3"/>
    </row>
    <row r="4" spans="4:5" ht="24" customHeight="1" x14ac:dyDescent="0.3">
      <c r="D4" s="3" t="s">
        <v>10</v>
      </c>
      <c r="E4" s="3">
        <f ca="1">YEAR(TODAY())</f>
        <v>2020</v>
      </c>
    </row>
    <row r="5" spans="4:5" x14ac:dyDescent="0.3">
      <c r="D5" s="6" t="s">
        <v>1</v>
      </c>
      <c r="E5" s="7">
        <f ca="1">INT(100000+RAND()*200000)</f>
        <v>129861</v>
      </c>
    </row>
    <row r="6" spans="4:5" x14ac:dyDescent="0.3">
      <c r="D6" s="6" t="s">
        <v>2</v>
      </c>
      <c r="E6" s="7">
        <f t="shared" ref="E6:E8" ca="1" si="0">INT(100000+RAND()*200000)</f>
        <v>126130</v>
      </c>
    </row>
    <row r="7" spans="4:5" x14ac:dyDescent="0.3">
      <c r="D7" s="6" t="s">
        <v>3</v>
      </c>
      <c r="E7" s="7">
        <f t="shared" ca="1" si="0"/>
        <v>222848</v>
      </c>
    </row>
    <row r="8" spans="4:5" x14ac:dyDescent="0.3">
      <c r="D8" s="6" t="s">
        <v>4</v>
      </c>
      <c r="E8" s="7">
        <f t="shared" ca="1" si="0"/>
        <v>123750</v>
      </c>
    </row>
    <row r="9" spans="4:5" x14ac:dyDescent="0.3">
      <c r="D9" s="6" t="s">
        <v>5</v>
      </c>
      <c r="E9" s="7">
        <f ca="1">INT(40000+RAND()*30000)</f>
        <v>46651</v>
      </c>
    </row>
    <row r="10" spans="4:5" x14ac:dyDescent="0.3">
      <c r="D10" s="6" t="s">
        <v>6</v>
      </c>
      <c r="E10" s="7">
        <f t="shared" ref="E10:E11" ca="1" si="1">INT(40000+RAND()*30000)</f>
        <v>47055</v>
      </c>
    </row>
    <row r="11" spans="4:5" x14ac:dyDescent="0.3">
      <c r="D11" s="6" t="s">
        <v>7</v>
      </c>
      <c r="E11" s="7">
        <f t="shared" ca="1" si="1"/>
        <v>50809</v>
      </c>
    </row>
    <row r="12" spans="4:5" x14ac:dyDescent="0.3">
      <c r="D12" s="6" t="s">
        <v>8</v>
      </c>
      <c r="E12" s="7">
        <f ca="1">INT(20000+RAND()*10000)</f>
        <v>29177</v>
      </c>
    </row>
    <row r="13" spans="4:5" x14ac:dyDescent="0.3">
      <c r="D13" s="6" t="s">
        <v>9</v>
      </c>
      <c r="E13" s="7">
        <f ca="1">INT(20000+RAND()*10000)</f>
        <v>23376</v>
      </c>
    </row>
    <row r="14" spans="4:5" ht="8.25" customHeight="1" x14ac:dyDescent="0.3">
      <c r="D14" s="4"/>
      <c r="E14" s="8"/>
    </row>
    <row r="17" spans="14:14" ht="13.5" customHeight="1" x14ac:dyDescent="0.3">
      <c r="N17" s="5"/>
    </row>
    <row r="18" spans="14:14" ht="19.5" customHeight="1" x14ac:dyDescent="0.3">
      <c r="N18" s="5"/>
    </row>
    <row r="19" spans="14:14" x14ac:dyDescent="0.3">
      <c r="N19" s="5"/>
    </row>
    <row r="20" spans="14:14" ht="18.75" customHeight="1" x14ac:dyDescent="0.3">
      <c r="N20" s="5"/>
    </row>
    <row r="21" spans="14:14" x14ac:dyDescent="0.3">
      <c r="N21" s="5"/>
    </row>
  </sheetData>
  <sheetProtection selectLockedCells="1" selectUnlockedCell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1E735-B57C-40C3-ABD8-891A2A4E073B}">
  <dimension ref="D2:N21"/>
  <sheetViews>
    <sheetView workbookViewId="0">
      <selection activeCell="G19" sqref="G19"/>
    </sheetView>
  </sheetViews>
  <sheetFormatPr defaultColWidth="12.5546875" defaultRowHeight="15.6" x14ac:dyDescent="0.3"/>
  <cols>
    <col min="1" max="3" width="1.88671875" style="2" customWidth="1"/>
    <col min="4" max="4" width="14.88671875" style="2" customWidth="1"/>
    <col min="5" max="5" width="13.88671875" style="2" customWidth="1"/>
    <col min="6" max="6" width="3.33203125" style="2" customWidth="1"/>
    <col min="7" max="7" width="1.88671875" style="2" customWidth="1"/>
    <col min="8" max="8" width="4.88671875" style="2" customWidth="1"/>
    <col min="9" max="9" width="7.5546875" style="2" customWidth="1"/>
    <col min="10" max="10" width="4.109375" style="2" customWidth="1"/>
    <col min="11" max="11" width="4.44140625" style="2" customWidth="1"/>
    <col min="12" max="12" width="12.5546875" style="2"/>
    <col min="13" max="13" width="15" style="2" customWidth="1"/>
    <col min="14" max="14" width="13.5546875" style="2" bestFit="1" customWidth="1"/>
    <col min="15" max="15" width="6.6640625" style="2" bestFit="1" customWidth="1"/>
    <col min="16" max="16" width="7.5546875" style="2" customWidth="1"/>
    <col min="17" max="17" width="7.109375" style="2" customWidth="1"/>
    <col min="18" max="16384" width="12.5546875" style="2"/>
  </cols>
  <sheetData>
    <row r="2" spans="4:5" ht="22.5" customHeight="1" x14ac:dyDescent="0.3">
      <c r="D2" s="1" t="s">
        <v>0</v>
      </c>
      <c r="E2" s="3"/>
    </row>
    <row r="4" spans="4:5" ht="24" customHeight="1" x14ac:dyDescent="0.3">
      <c r="D4" s="3" t="s">
        <v>10</v>
      </c>
      <c r="E4" s="3">
        <f ca="1">YEAR(TODAY())</f>
        <v>2020</v>
      </c>
    </row>
    <row r="5" spans="4:5" x14ac:dyDescent="0.3">
      <c r="D5" s="6" t="s">
        <v>1</v>
      </c>
      <c r="E5" s="7">
        <f ca="1">INT(100000+RAND()*200000)</f>
        <v>126706</v>
      </c>
    </row>
    <row r="6" spans="4:5" x14ac:dyDescent="0.3">
      <c r="D6" s="6" t="s">
        <v>2</v>
      </c>
      <c r="E6" s="7">
        <f t="shared" ref="E6:E8" ca="1" si="0">INT(100000+RAND()*200000)</f>
        <v>294424</v>
      </c>
    </row>
    <row r="7" spans="4:5" x14ac:dyDescent="0.3">
      <c r="D7" s="6" t="s">
        <v>3</v>
      </c>
      <c r="E7" s="7">
        <f t="shared" ca="1" si="0"/>
        <v>138945</v>
      </c>
    </row>
    <row r="8" spans="4:5" x14ac:dyDescent="0.3">
      <c r="D8" s="6" t="s">
        <v>4</v>
      </c>
      <c r="E8" s="7">
        <f t="shared" ca="1" si="0"/>
        <v>102264</v>
      </c>
    </row>
    <row r="9" spans="4:5" x14ac:dyDescent="0.3">
      <c r="D9" s="6" t="s">
        <v>5</v>
      </c>
      <c r="E9" s="7">
        <f ca="1">INT(40000+RAND()*30000)</f>
        <v>43723</v>
      </c>
    </row>
    <row r="10" spans="4:5" x14ac:dyDescent="0.3">
      <c r="D10" s="6" t="s">
        <v>6</v>
      </c>
      <c r="E10" s="7">
        <f t="shared" ref="E10:E11" ca="1" si="1">INT(40000+RAND()*30000)</f>
        <v>54096</v>
      </c>
    </row>
    <row r="11" spans="4:5" x14ac:dyDescent="0.3">
      <c r="D11" s="6" t="s">
        <v>7</v>
      </c>
      <c r="E11" s="7">
        <f t="shared" ca="1" si="1"/>
        <v>64047</v>
      </c>
    </row>
    <row r="12" spans="4:5" x14ac:dyDescent="0.3">
      <c r="D12" s="6" t="s">
        <v>8</v>
      </c>
      <c r="E12" s="7">
        <f ca="1">INT(20000+RAND()*10000)</f>
        <v>26590</v>
      </c>
    </row>
    <row r="13" spans="4:5" x14ac:dyDescent="0.3">
      <c r="D13" s="6" t="s">
        <v>9</v>
      </c>
      <c r="E13" s="7">
        <f ca="1">INT(20000+RAND()*10000)</f>
        <v>25495</v>
      </c>
    </row>
    <row r="14" spans="4:5" ht="8.25" customHeight="1" x14ac:dyDescent="0.3">
      <c r="D14" s="4"/>
      <c r="E14" s="8"/>
    </row>
    <row r="17" spans="14:14" ht="13.5" customHeight="1" x14ac:dyDescent="0.3">
      <c r="N17" s="5"/>
    </row>
    <row r="18" spans="14:14" ht="19.5" customHeight="1" x14ac:dyDescent="0.3">
      <c r="N18" s="5"/>
    </row>
    <row r="19" spans="14:14" x14ac:dyDescent="0.3">
      <c r="N19" s="5"/>
    </row>
    <row r="20" spans="14:14" ht="18.75" customHeight="1" x14ac:dyDescent="0.3">
      <c r="N20" s="5"/>
    </row>
    <row r="21" spans="14:14" x14ac:dyDescent="0.3">
      <c r="N21" s="5"/>
    </row>
  </sheetData>
  <sheetProtection selectLockedCells="1" selectUnlockedCell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Výsečový graf</vt:lpstr>
      <vt:lpstr>Výsečový graf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Číhař</dc:creator>
  <cp:lastModifiedBy>Jiří Číhař</cp:lastModifiedBy>
  <dcterms:created xsi:type="dcterms:W3CDTF">2011-07-08T14:30:52Z</dcterms:created>
  <dcterms:modified xsi:type="dcterms:W3CDTF">2020-10-21T18:53:56Z</dcterms:modified>
</cp:coreProperties>
</file>