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1_{E5725147-C568-4125-86E5-8A2E4A9490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alita_plán" sheetId="12" r:id="rId1"/>
    <sheet name="postup (starší verze Excel)" sheetId="13" r:id="rId2"/>
    <sheet name="postup (nové verze Excel)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4" l="1"/>
  <c r="C17" i="14"/>
  <c r="C17" i="13" l="1"/>
  <c r="D17" i="13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 l="1"/>
  <c r="F17" i="12"/>
  <c r="F16" i="12"/>
  <c r="F15" i="12"/>
  <c r="F14" i="12"/>
  <c r="F13" i="12"/>
  <c r="F12" i="12"/>
  <c r="F11" i="12"/>
  <c r="F10" i="12"/>
  <c r="F9" i="12"/>
  <c r="F8" i="12"/>
  <c r="F7" i="12"/>
  <c r="F6" i="12"/>
  <c r="F18" i="12" l="1"/>
</calcChain>
</file>

<file path=xl/sharedStrings.xml><?xml version="1.0" encoding="utf-8"?>
<sst xmlns="http://schemas.openxmlformats.org/spreadsheetml/2006/main" count="67" uniqueCount="29">
  <si>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</si>
  <si>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</si>
  <si>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</si>
  <si>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</si>
  <si>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</si>
  <si>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</si>
  <si>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</si>
  <si>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</si>
  <si>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</si>
  <si>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</si>
  <si>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</si>
  <si>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</si>
  <si>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</si>
  <si>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</si>
  <si>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Plán</t>
  </si>
  <si>
    <t>Skutečnost</t>
  </si>
  <si>
    <t>1)  Vytvoříme sloupcový graf nad oblastí dat.</t>
  </si>
  <si>
    <t>2)  Sloupce datové řady  SKUTEČNOST</t>
  </si>
  <si>
    <t xml:space="preserve">     propojíme s VEDLEJŠÍ osou.</t>
  </si>
  <si>
    <t>3)   Zároveň nastavíme SHODNÉ a KONSTANTNÍ měřítko</t>
  </si>
  <si>
    <t xml:space="preserve">      pro hlavní i vedlejší svislou osu.</t>
  </si>
  <si>
    <t>4)   Vedlejší svislou osu nyní můžeme odstranit.</t>
  </si>
  <si>
    <t xml:space="preserve">5)   Pro datovou řadu PLÁN zmenšíme šířku mezery </t>
  </si>
  <si>
    <t xml:space="preserve">      mezi jednotlivými sloupci.</t>
  </si>
  <si>
    <t>Technické výsledky 2020</t>
  </si>
  <si>
    <t>1)  Vytvoříme skupinový sloupcový graf nad oblastí dat.</t>
  </si>
  <si>
    <r>
      <t xml:space="preserve">2)  Sloupce datové řady  </t>
    </r>
    <r>
      <rPr>
        <b/>
        <sz val="12"/>
        <color theme="1"/>
        <rFont val="Calibri"/>
        <family val="2"/>
        <charset val="238"/>
      </rPr>
      <t>SKUTEČNOST</t>
    </r>
  </si>
  <si>
    <r>
      <t xml:space="preserve">     propojíme s </t>
    </r>
    <r>
      <rPr>
        <b/>
        <sz val="12"/>
        <color theme="1"/>
        <rFont val="Calibri"/>
        <family val="2"/>
        <charset val="238"/>
      </rPr>
      <t>VEDLEJŠÍ</t>
    </r>
    <r>
      <rPr>
        <sz val="12"/>
        <color theme="1"/>
        <rFont val="Calibri"/>
        <family val="2"/>
      </rPr>
      <t xml:space="preserve"> osou.</t>
    </r>
  </si>
  <si>
    <r>
      <t xml:space="preserve">5)   Pro datovou řadu </t>
    </r>
    <r>
      <rPr>
        <b/>
        <sz val="12"/>
        <color theme="1"/>
        <rFont val="Calibri"/>
        <family val="2"/>
        <charset val="238"/>
      </rPr>
      <t>PLÁN</t>
    </r>
    <r>
      <rPr>
        <sz val="12"/>
        <color theme="1"/>
        <rFont val="Calibri"/>
        <family val="2"/>
      </rPr>
      <t xml:space="preserve"> zmenšíme šířku mezery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</si>
</sst>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 &quot;"/>
  </numFmts>
  <fonts count="6" x14ac:knownFonts="1">
    <font>
      <sz val="12"/>
      <color theme="1"/>
      <name val="Calibri"/>
      <family val="2"/>
    </font>
    <font>
      <b/>
      <sz val="12"/>
      <color theme="0"/>
      <name val="Cambria"/>
      <family val="1"/>
      <scheme val="major"/>
    </font>
    <font>
      <sz val="11"/>
      <color theme="1"/>
      <name val="Calibri"/>
      <family val="2"/>
    </font>
    <font>
      <b/>
      <sz val="11"/>
      <color theme="0"/>
      <name val="Cambria"/>
      <family val="1"/>
      <scheme val="major"/>
    </font>
    <font>
      <b/>
      <sz val="11"/>
      <color theme="0"/>
      <name val="Calibri"/>
      <family val="2"/>
    </font>
    <font>
      <b/>
      <sz val="12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59996337778862885"/>
      </bottom>
      <diagonal/>
    </border>
    <border>
      <left/>
      <right/>
      <top/>
      <bottom style="thin">
        <color theme="2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0" fillId="4" borderId="0" xfId="0" applyFill="1"/>
    <xf numFmtId="0" fontId="2" fillId="2" borderId="0" xfId="0" applyFont="1" applyFill="1" applyAlignment="1">
      <alignment horizontal="left" vertical="center" indent="1"/>
    </xf>
    <xf numFmtId="164" fontId="2" fillId="2" borderId="0" xfId="0" applyNumberFormat="1" applyFont="1" applyFill="1" applyAlignment="1">
      <alignment horizontal="right" vertical="center"/>
    </xf>
    <xf numFmtId="0" fontId="2" fillId="5" borderId="0" xfId="0" applyFont="1" applyFill="1" applyAlignment="1">
      <alignment horizontal="left" vertical="center" indent="1"/>
    </xf>
    <xf numFmtId="164" fontId="2" fillId="5" borderId="0" xfId="0" applyNumberFormat="1" applyFont="1" applyFill="1" applyAlignment="1">
      <alignment horizontal="right" vertical="center"/>
    </xf>
    <xf numFmtId="0" fontId="3" fillId="6" borderId="0" xfId="0" applyFont="1" applyFill="1" applyAlignment="1">
      <alignment horizontal="left" vertical="center" indent="1"/>
    </xf>
    <xf numFmtId="0" fontId="3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64" fontId="4" fillId="6" borderId="1" xfId="0" applyNumberFormat="1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3300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8912025310598"/>
          <c:y val="7.529387322626889E-2"/>
          <c:w val="0.81141913135029953"/>
          <c:h val="0.5885937155051879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realita_plán!$F$5</c:f>
              <c:strCache>
                <c:ptCount val="1"/>
                <c:pt idx="0">
                  <c:v>Plán</c:v>
                </c:pt>
              </c:strCache>
            </c:strRef>
          </c:tx>
          <c:spPr>
            <a:solidFill>
              <a:srgbClr val="003300"/>
            </a:solidFill>
            <a:ln w="22225">
              <a:solidFill>
                <a:srgbClr val="003300"/>
              </a:solidFill>
            </a:ln>
          </c:spPr>
          <c:invertIfNegative val="0"/>
          <c:cat>
            <c:strRef>
              <c:f>realita_plán!$D$6:$D$17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realita_plán!$F$6:$F$17</c:f>
              <c:numCache>
                <c:formatCode>#\ ##0"  "</c:formatCode>
                <c:ptCount val="12"/>
                <c:pt idx="0">
                  <c:v>32031</c:v>
                </c:pt>
                <c:pt idx="1">
                  <c:v>38104</c:v>
                </c:pt>
                <c:pt idx="2">
                  <c:v>37873</c:v>
                </c:pt>
                <c:pt idx="3">
                  <c:v>30477</c:v>
                </c:pt>
                <c:pt idx="4">
                  <c:v>29119</c:v>
                </c:pt>
                <c:pt idx="5">
                  <c:v>39548</c:v>
                </c:pt>
                <c:pt idx="6">
                  <c:v>38653</c:v>
                </c:pt>
                <c:pt idx="7">
                  <c:v>26498</c:v>
                </c:pt>
                <c:pt idx="8">
                  <c:v>39226</c:v>
                </c:pt>
                <c:pt idx="9">
                  <c:v>42017</c:v>
                </c:pt>
                <c:pt idx="10">
                  <c:v>28274</c:v>
                </c:pt>
                <c:pt idx="11">
                  <c:v>26157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7-4732-8228-773D5AE78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46501888"/>
        <c:axId val="46518272"/>
      </c:barChart>
      <c:barChart>
        <c:barDir val="col"/>
        <c:grouping val="clustered"/>
        <c:varyColors val="0"/>
        <c:ser>
          <c:idx val="0"/>
          <c:order val="0"/>
          <c:tx>
            <c:strRef>
              <c:f>realita_plán!$E$5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2225">
              <a:solidFill>
                <a:schemeClr val="bg2">
                  <a:lumMod val="75000"/>
                </a:schemeClr>
              </a:solidFill>
            </a:ln>
          </c:spPr>
          <c:invertIfNegative val="0"/>
          <c:cat>
            <c:strRef>
              <c:f>realita_plán!$D$6:$D$17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realita_plán!$E$6:$E$17</c:f>
              <c:numCache>
                <c:formatCode>#\ ##0"  "</c:formatCode>
                <c:ptCount val="12"/>
                <c:pt idx="0">
                  <c:v>28295</c:v>
                </c:pt>
                <c:pt idx="1">
                  <c:v>36797</c:v>
                </c:pt>
                <c:pt idx="2">
                  <c:v>35337</c:v>
                </c:pt>
                <c:pt idx="3">
                  <c:v>35814</c:v>
                </c:pt>
                <c:pt idx="4">
                  <c:v>25850</c:v>
                </c:pt>
                <c:pt idx="5">
                  <c:v>39994</c:v>
                </c:pt>
                <c:pt idx="6">
                  <c:v>37854</c:v>
                </c:pt>
                <c:pt idx="7">
                  <c:v>25832</c:v>
                </c:pt>
                <c:pt idx="8">
                  <c:v>38186</c:v>
                </c:pt>
                <c:pt idx="9">
                  <c:v>37144</c:v>
                </c:pt>
                <c:pt idx="10">
                  <c:v>32689</c:v>
                </c:pt>
                <c:pt idx="11">
                  <c:v>27528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7-4732-8228-773D5AE78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7"/>
        <c:axId val="71792896"/>
        <c:axId val="46520192"/>
      </c:barChart>
      <c:catAx>
        <c:axId val="4650188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75000"/>
              </a:schemeClr>
            </a:solidFill>
          </a:ln>
        </c:spPr>
        <c:txPr>
          <a:bodyPr rot="-5400000" vert="horz"/>
          <a:lstStyle/>
          <a:p>
            <a:pPr>
              <a:defRPr lang="de-DE"/>
            </a:pPr>
            <a:endParaRPr lang="cs-CZ"/>
          </a:p>
        </c:txPr>
        <c:crossAx val="46518272"/>
        <c:crosses val="autoZero"/>
        <c:auto val="1"/>
        <c:lblAlgn val="ctr"/>
        <c:lblOffset val="100"/>
        <c:noMultiLvlLbl val="0"/>
      </c:catAx>
      <c:valAx>
        <c:axId val="46518272"/>
        <c:scaling>
          <c:orientation val="minMax"/>
          <c:max val="5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\ ##0&quot;  &quot;" sourceLinked="1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cs-CZ"/>
          </a:p>
        </c:txPr>
        <c:crossAx val="46501888"/>
        <c:crosses val="autoZero"/>
        <c:crossBetween val="between"/>
      </c:valAx>
      <c:valAx>
        <c:axId val="46520192"/>
        <c:scaling>
          <c:orientation val="minMax"/>
          <c:max val="50000"/>
          <c:min val="0"/>
        </c:scaling>
        <c:delete val="1"/>
        <c:axPos val="r"/>
        <c:numFmt formatCode="#\ ##0&quot;  &quot;" sourceLinked="1"/>
        <c:majorTickMark val="out"/>
        <c:minorTickMark val="none"/>
        <c:tickLblPos val="none"/>
        <c:crossAx val="71792896"/>
        <c:crosses val="max"/>
        <c:crossBetween val="between"/>
      </c:valAx>
      <c:catAx>
        <c:axId val="7179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520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5396549420869337"/>
          <c:y val="0.85470823722792233"/>
          <c:w val="0.46618768315641695"/>
          <c:h val="0.12104907341127814"/>
        </c:manualLayout>
      </c:layout>
      <c:overlay val="0"/>
      <c:spPr>
        <a:solidFill>
          <a:schemeClr val="bg2"/>
        </a:solidFill>
      </c:spPr>
      <c:txPr>
        <a:bodyPr/>
        <a:lstStyle/>
        <a:p>
          <a:pPr>
            <a:defRPr lang="de-DE"/>
          </a:pPr>
          <a:endParaRPr lang="cs-CZ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'postup (starší verze Excel)'!$C$4</c:f>
              <c:strCache>
                <c:ptCount val="1"/>
                <c:pt idx="0">
                  <c:v>Skutečnost</c:v>
                </c:pt>
              </c:strCache>
            </c:strRef>
          </c:tx>
          <c:invertIfNegative val="0"/>
          <c:cat>
            <c:strRef>
              <c:f>'postup (starší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(starší verze Excel)'!$C$5:$C$16</c:f>
              <c:numCache>
                <c:formatCode>#\ ##0"  "</c:formatCode>
                <c:ptCount val="12"/>
                <c:pt idx="0">
                  <c:v>27107</c:v>
                </c:pt>
                <c:pt idx="1">
                  <c:v>27133</c:v>
                </c:pt>
                <c:pt idx="2">
                  <c:v>30742</c:v>
                </c:pt>
                <c:pt idx="3">
                  <c:v>29013</c:v>
                </c:pt>
                <c:pt idx="4">
                  <c:v>31647</c:v>
                </c:pt>
                <c:pt idx="5">
                  <c:v>37280</c:v>
                </c:pt>
                <c:pt idx="6">
                  <c:v>33285</c:v>
                </c:pt>
                <c:pt idx="7">
                  <c:v>25132</c:v>
                </c:pt>
                <c:pt idx="8">
                  <c:v>32257</c:v>
                </c:pt>
                <c:pt idx="9">
                  <c:v>37284</c:v>
                </c:pt>
                <c:pt idx="10">
                  <c:v>27653</c:v>
                </c:pt>
                <c:pt idx="11">
                  <c:v>33477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6-4334-A888-B404D69BF5DE}"/>
            </c:ext>
          </c:extLst>
        </c:ser>
        <c:ser>
          <c:idx val="1"/>
          <c:order val="1"/>
          <c:tx>
            <c:strRef>
              <c:f>'postup (starší verze Excel)'!$D$4</c:f>
              <c:strCache>
                <c:ptCount val="1"/>
                <c:pt idx="0">
                  <c:v>Plán</c:v>
                </c:pt>
              </c:strCache>
            </c:strRef>
          </c:tx>
          <c:invertIfNegative val="0"/>
          <c:cat>
            <c:strRef>
              <c:f>'postup (starší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(starší verze Excel)'!$D$5:$D$16</c:f>
              <c:numCache>
                <c:formatCode>#\ ##0"  "</c:formatCode>
                <c:ptCount val="12"/>
                <c:pt idx="0">
                  <c:v>23724</c:v>
                </c:pt>
                <c:pt idx="1">
                  <c:v>30716</c:v>
                </c:pt>
                <c:pt idx="2">
                  <c:v>31544</c:v>
                </c:pt>
                <c:pt idx="3">
                  <c:v>30060</c:v>
                </c:pt>
                <c:pt idx="4">
                  <c:v>36759</c:v>
                </c:pt>
                <c:pt idx="5">
                  <c:v>43528</c:v>
                </c:pt>
                <c:pt idx="6">
                  <c:v>37198</c:v>
                </c:pt>
                <c:pt idx="7">
                  <c:v>26793</c:v>
                </c:pt>
                <c:pt idx="8">
                  <c:v>36474</c:v>
                </c:pt>
                <c:pt idx="9">
                  <c:v>44677</c:v>
                </c:pt>
                <c:pt idx="10">
                  <c:v>27294</c:v>
                </c:pt>
                <c:pt idx="11">
                  <c:v>29137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6-4334-A888-B404D69BF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61376"/>
        <c:axId val="71862912"/>
      </c:barChart>
      <c:catAx>
        <c:axId val="7186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862912"/>
        <c:crosses val="autoZero"/>
        <c:auto val="1"/>
        <c:lblAlgn val="ctr"/>
        <c:lblOffset val="100"/>
        <c:noMultiLvlLbl val="0"/>
      </c:catAx>
      <c:valAx>
        <c:axId val="71862912"/>
        <c:scaling>
          <c:orientation val="minMax"/>
        </c:scaling>
        <c:delete val="0"/>
        <c:axPos val="l"/>
        <c:majorGridlines/>
        <c:numFmt formatCode="#\ ##0&quot;  &quot;" sourceLinked="1"/>
        <c:majorTickMark val="out"/>
        <c:minorTickMark val="none"/>
        <c:tickLblPos val="nextTo"/>
        <c:crossAx val="71861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'postup (starší verze Excel)'!$D$4</c:f>
              <c:strCache>
                <c:ptCount val="1"/>
                <c:pt idx="0">
                  <c:v>Plán</c:v>
                </c:pt>
              </c:strCache>
            </c:strRef>
          </c:tx>
          <c:invertIfNegative val="0"/>
          <c:cat>
            <c:strRef>
              <c:f>'postup (starší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(starší verze Excel)'!$D$5:$D$16</c:f>
              <c:numCache>
                <c:formatCode>#\ ##0"  "</c:formatCode>
                <c:ptCount val="12"/>
                <c:pt idx="0">
                  <c:v>23724</c:v>
                </c:pt>
                <c:pt idx="1">
                  <c:v>30716</c:v>
                </c:pt>
                <c:pt idx="2">
                  <c:v>31544</c:v>
                </c:pt>
                <c:pt idx="3">
                  <c:v>30060</c:v>
                </c:pt>
                <c:pt idx="4">
                  <c:v>36759</c:v>
                </c:pt>
                <c:pt idx="5">
                  <c:v>43528</c:v>
                </c:pt>
                <c:pt idx="6">
                  <c:v>37198</c:v>
                </c:pt>
                <c:pt idx="7">
                  <c:v>26793</c:v>
                </c:pt>
                <c:pt idx="8">
                  <c:v>36474</c:v>
                </c:pt>
                <c:pt idx="9">
                  <c:v>44677</c:v>
                </c:pt>
                <c:pt idx="10">
                  <c:v>27294</c:v>
                </c:pt>
                <c:pt idx="11">
                  <c:v>29137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D-4604-BE11-BE6629480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18816"/>
        <c:axId val="101620736"/>
      </c:barChart>
      <c:barChart>
        <c:barDir val="col"/>
        <c:grouping val="clustered"/>
        <c:varyColors val="0"/>
        <c:ser>
          <c:idx val="0"/>
          <c:order val="0"/>
          <c:tx>
            <c:strRef>
              <c:f>'postup (starší verze Excel)'!$C$4</c:f>
              <c:strCache>
                <c:ptCount val="1"/>
                <c:pt idx="0">
                  <c:v>Skutečnost</c:v>
                </c:pt>
              </c:strCache>
            </c:strRef>
          </c:tx>
          <c:invertIfNegative val="0"/>
          <c:cat>
            <c:strRef>
              <c:f>'postup (starší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(starší verze Excel)'!$C$5:$C$16</c:f>
              <c:numCache>
                <c:formatCode>#\ ##0"  "</c:formatCode>
                <c:ptCount val="12"/>
                <c:pt idx="0">
                  <c:v>27107</c:v>
                </c:pt>
                <c:pt idx="1">
                  <c:v>27133</c:v>
                </c:pt>
                <c:pt idx="2">
                  <c:v>30742</c:v>
                </c:pt>
                <c:pt idx="3">
                  <c:v>29013</c:v>
                </c:pt>
                <c:pt idx="4">
                  <c:v>31647</c:v>
                </c:pt>
                <c:pt idx="5">
                  <c:v>37280</c:v>
                </c:pt>
                <c:pt idx="6">
                  <c:v>33285</c:v>
                </c:pt>
                <c:pt idx="7">
                  <c:v>25132</c:v>
                </c:pt>
                <c:pt idx="8">
                  <c:v>32257</c:v>
                </c:pt>
                <c:pt idx="9">
                  <c:v>37284</c:v>
                </c:pt>
                <c:pt idx="10">
                  <c:v>27653</c:v>
                </c:pt>
                <c:pt idx="11">
                  <c:v>33477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D-4604-BE11-BE6629480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41152"/>
        <c:axId val="182188288"/>
      </c:barChart>
      <c:catAx>
        <c:axId val="10161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620736"/>
        <c:crosses val="autoZero"/>
        <c:auto val="1"/>
        <c:lblAlgn val="ctr"/>
        <c:lblOffset val="100"/>
        <c:noMultiLvlLbl val="0"/>
      </c:catAx>
      <c:valAx>
        <c:axId val="101620736"/>
        <c:scaling>
          <c:orientation val="minMax"/>
          <c:max val="50000"/>
          <c:min val="0"/>
        </c:scaling>
        <c:delete val="0"/>
        <c:axPos val="l"/>
        <c:majorGridlines/>
        <c:numFmt formatCode="#\ ##0&quot;  &quot;" sourceLinked="1"/>
        <c:majorTickMark val="out"/>
        <c:minorTickMark val="none"/>
        <c:tickLblPos val="nextTo"/>
        <c:crossAx val="101618816"/>
        <c:crosses val="autoZero"/>
        <c:crossBetween val="between"/>
      </c:valAx>
      <c:valAx>
        <c:axId val="182188288"/>
        <c:scaling>
          <c:orientation val="minMax"/>
          <c:max val="50000"/>
          <c:min val="0"/>
        </c:scaling>
        <c:delete val="0"/>
        <c:axPos val="r"/>
        <c:numFmt formatCode="#\ ##0&quot;  &quot;" sourceLinked="1"/>
        <c:majorTickMark val="out"/>
        <c:minorTickMark val="none"/>
        <c:tickLblPos val="nextTo"/>
        <c:crossAx val="182241152"/>
        <c:crosses val="max"/>
        <c:crossBetween val="between"/>
      </c:valAx>
      <c:catAx>
        <c:axId val="18224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21882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1512322021694"/>
          <c:y val="6.4502641368571104E-2"/>
          <c:w val="0.62645855108819359"/>
          <c:h val="0.61771111944340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'postup (starší verze Excel)'!$D$4</c:f>
              <c:strCache>
                <c:ptCount val="1"/>
                <c:pt idx="0">
                  <c:v>Plán</c:v>
                </c:pt>
              </c:strCache>
            </c:strRef>
          </c:tx>
          <c:invertIfNegative val="0"/>
          <c:cat>
            <c:strRef>
              <c:f>'postup (starší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(starší verze Excel)'!$D$5:$D$16</c:f>
              <c:numCache>
                <c:formatCode>#\ ##0"  "</c:formatCode>
                <c:ptCount val="12"/>
                <c:pt idx="0">
                  <c:v>23724</c:v>
                </c:pt>
                <c:pt idx="1">
                  <c:v>30716</c:v>
                </c:pt>
                <c:pt idx="2">
                  <c:v>31544</c:v>
                </c:pt>
                <c:pt idx="3">
                  <c:v>30060</c:v>
                </c:pt>
                <c:pt idx="4">
                  <c:v>36759</c:v>
                </c:pt>
                <c:pt idx="5">
                  <c:v>43528</c:v>
                </c:pt>
                <c:pt idx="6">
                  <c:v>37198</c:v>
                </c:pt>
                <c:pt idx="7">
                  <c:v>26793</c:v>
                </c:pt>
                <c:pt idx="8">
                  <c:v>36474</c:v>
                </c:pt>
                <c:pt idx="9">
                  <c:v>44677</c:v>
                </c:pt>
                <c:pt idx="10">
                  <c:v>27294</c:v>
                </c:pt>
                <c:pt idx="11">
                  <c:v>29137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E-4284-8600-3C1A59E0C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37292416"/>
        <c:axId val="137294208"/>
      </c:barChart>
      <c:barChart>
        <c:barDir val="col"/>
        <c:grouping val="clustered"/>
        <c:varyColors val="0"/>
        <c:ser>
          <c:idx val="0"/>
          <c:order val="0"/>
          <c:tx>
            <c:strRef>
              <c:f>'postup (starší verze Excel)'!$C$4</c:f>
              <c:strCache>
                <c:ptCount val="1"/>
                <c:pt idx="0">
                  <c:v>Skutečnost</c:v>
                </c:pt>
              </c:strCache>
            </c:strRef>
          </c:tx>
          <c:invertIfNegative val="0"/>
          <c:cat>
            <c:strRef>
              <c:f>'postup (starší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(starší verze Excel)'!$C$5:$C$16</c:f>
              <c:numCache>
                <c:formatCode>#\ ##0"  "</c:formatCode>
                <c:ptCount val="12"/>
                <c:pt idx="0">
                  <c:v>27107</c:v>
                </c:pt>
                <c:pt idx="1">
                  <c:v>27133</c:v>
                </c:pt>
                <c:pt idx="2">
                  <c:v>30742</c:v>
                </c:pt>
                <c:pt idx="3">
                  <c:v>29013</c:v>
                </c:pt>
                <c:pt idx="4">
                  <c:v>31647</c:v>
                </c:pt>
                <c:pt idx="5">
                  <c:v>37280</c:v>
                </c:pt>
                <c:pt idx="6">
                  <c:v>33285</c:v>
                </c:pt>
                <c:pt idx="7">
                  <c:v>25132</c:v>
                </c:pt>
                <c:pt idx="8">
                  <c:v>32257</c:v>
                </c:pt>
                <c:pt idx="9">
                  <c:v>37284</c:v>
                </c:pt>
                <c:pt idx="10">
                  <c:v>27653</c:v>
                </c:pt>
                <c:pt idx="11">
                  <c:v>33477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E-4284-8600-3C1A59E0C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297280"/>
        <c:axId val="137295744"/>
      </c:barChart>
      <c:catAx>
        <c:axId val="13729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37294208"/>
        <c:crosses val="autoZero"/>
        <c:auto val="1"/>
        <c:lblAlgn val="ctr"/>
        <c:lblOffset val="100"/>
        <c:noMultiLvlLbl val="0"/>
      </c:catAx>
      <c:valAx>
        <c:axId val="137294208"/>
        <c:scaling>
          <c:orientation val="minMax"/>
          <c:max val="5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&quot;  &quot;" sourceLinked="1"/>
        <c:majorTickMark val="out"/>
        <c:minorTickMark val="none"/>
        <c:tickLblPos val="nextTo"/>
        <c:crossAx val="137292416"/>
        <c:crosses val="autoZero"/>
        <c:crossBetween val="between"/>
      </c:valAx>
      <c:valAx>
        <c:axId val="137295744"/>
        <c:scaling>
          <c:orientation val="minMax"/>
          <c:max val="50000"/>
          <c:min val="0"/>
        </c:scaling>
        <c:delete val="1"/>
        <c:axPos val="r"/>
        <c:numFmt formatCode="#\ ##0&quot;  &quot;" sourceLinked="1"/>
        <c:majorTickMark val="out"/>
        <c:minorTickMark val="none"/>
        <c:tickLblPos val="nextTo"/>
        <c:crossAx val="137297280"/>
        <c:crosses val="max"/>
        <c:crossBetween val="between"/>
      </c:valAx>
      <c:catAx>
        <c:axId val="13729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2957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'postup (nové verze Excel)'!$C$4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'postup (nové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(nové verze Excel)'!$C$5:$C$16</c:f>
              <c:numCache>
                <c:formatCode>#\ ##0"  "</c:formatCode>
                <c:ptCount val="12"/>
                <c:pt idx="0">
                  <c:v>27107</c:v>
                </c:pt>
                <c:pt idx="1">
                  <c:v>27133</c:v>
                </c:pt>
                <c:pt idx="2">
                  <c:v>30742</c:v>
                </c:pt>
                <c:pt idx="3">
                  <c:v>29013</c:v>
                </c:pt>
                <c:pt idx="4">
                  <c:v>31647</c:v>
                </c:pt>
                <c:pt idx="5">
                  <c:v>37280</c:v>
                </c:pt>
                <c:pt idx="6">
                  <c:v>33285</c:v>
                </c:pt>
                <c:pt idx="7">
                  <c:v>25132</c:v>
                </c:pt>
                <c:pt idx="8">
                  <c:v>32257</c:v>
                </c:pt>
                <c:pt idx="9">
                  <c:v>37284</c:v>
                </c:pt>
                <c:pt idx="10">
                  <c:v>27653</c:v>
                </c:pt>
                <c:pt idx="11">
                  <c:v>33477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9-4522-9E1E-FE516FAC9289}"/>
            </c:ext>
          </c:extLst>
        </c:ser>
        <c:ser>
          <c:idx val="1"/>
          <c:order val="1"/>
          <c:tx>
            <c:strRef>
              <c:f>'postup (nové verze Excel)'!$D$4</c:f>
              <c:strCache>
                <c:ptCount val="1"/>
                <c:pt idx="0">
                  <c:v>Plán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'postup (nové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(nové verze Excel)'!$D$5:$D$16</c:f>
              <c:numCache>
                <c:formatCode>#\ ##0"  "</c:formatCode>
                <c:ptCount val="12"/>
                <c:pt idx="0">
                  <c:v>23724</c:v>
                </c:pt>
                <c:pt idx="1">
                  <c:v>30716</c:v>
                </c:pt>
                <c:pt idx="2">
                  <c:v>31544</c:v>
                </c:pt>
                <c:pt idx="3">
                  <c:v>30060</c:v>
                </c:pt>
                <c:pt idx="4">
                  <c:v>36759</c:v>
                </c:pt>
                <c:pt idx="5">
                  <c:v>43528</c:v>
                </c:pt>
                <c:pt idx="6">
                  <c:v>37198</c:v>
                </c:pt>
                <c:pt idx="7">
                  <c:v>26793</c:v>
                </c:pt>
                <c:pt idx="8">
                  <c:v>36474</c:v>
                </c:pt>
                <c:pt idx="9">
                  <c:v>44677</c:v>
                </c:pt>
                <c:pt idx="10">
                  <c:v>27294</c:v>
                </c:pt>
                <c:pt idx="11">
                  <c:v>29137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9-4522-9E1E-FE516FAC9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3831999"/>
        <c:axId val="1389644847"/>
      </c:barChart>
      <c:catAx>
        <c:axId val="161383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89644847"/>
        <c:crosses val="autoZero"/>
        <c:auto val="1"/>
        <c:lblAlgn val="ctr"/>
        <c:lblOffset val="100"/>
        <c:noMultiLvlLbl val="0"/>
      </c:catAx>
      <c:valAx>
        <c:axId val="138964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383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4779407422793"/>
          <c:y val="0.12079151048610939"/>
          <c:w val="0.59975723543940396"/>
          <c:h val="0.5582656201521135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'postup (nové verze Excel)'!$D$4</c:f>
              <c:strCache>
                <c:ptCount val="1"/>
                <c:pt idx="0">
                  <c:v>Plán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'postup (nové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(nové verze Excel)'!$D$5:$D$16</c:f>
              <c:numCache>
                <c:formatCode>#\ ##0"  "</c:formatCode>
                <c:ptCount val="12"/>
                <c:pt idx="0">
                  <c:v>23724</c:v>
                </c:pt>
                <c:pt idx="1">
                  <c:v>30716</c:v>
                </c:pt>
                <c:pt idx="2">
                  <c:v>31544</c:v>
                </c:pt>
                <c:pt idx="3">
                  <c:v>30060</c:v>
                </c:pt>
                <c:pt idx="4">
                  <c:v>36759</c:v>
                </c:pt>
                <c:pt idx="5">
                  <c:v>43528</c:v>
                </c:pt>
                <c:pt idx="6">
                  <c:v>37198</c:v>
                </c:pt>
                <c:pt idx="7">
                  <c:v>26793</c:v>
                </c:pt>
                <c:pt idx="8">
                  <c:v>36474</c:v>
                </c:pt>
                <c:pt idx="9">
                  <c:v>44677</c:v>
                </c:pt>
                <c:pt idx="10">
                  <c:v>27294</c:v>
                </c:pt>
                <c:pt idx="11">
                  <c:v>29137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9-4522-9E1E-FE516FAC9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3831999"/>
        <c:axId val="1389644847"/>
      </c:barChart>
      <c:barChart>
        <c:barDir val="col"/>
        <c:grouping val="clustered"/>
        <c:varyColors val="0"/>
        <c:ser>
          <c:idx val="0"/>
          <c:order val="0"/>
          <c:tx>
            <c:strRef>
              <c:f>'postup (nové verze Excel)'!$C$4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'postup (nové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(nové verze Excel)'!$C$5:$C$16</c:f>
              <c:numCache>
                <c:formatCode>#\ ##0"  "</c:formatCode>
                <c:ptCount val="12"/>
                <c:pt idx="0">
                  <c:v>27107</c:v>
                </c:pt>
                <c:pt idx="1">
                  <c:v>27133</c:v>
                </c:pt>
                <c:pt idx="2">
                  <c:v>30742</c:v>
                </c:pt>
                <c:pt idx="3">
                  <c:v>29013</c:v>
                </c:pt>
                <c:pt idx="4">
                  <c:v>31647</c:v>
                </c:pt>
                <c:pt idx="5">
                  <c:v>37280</c:v>
                </c:pt>
                <c:pt idx="6">
                  <c:v>33285</c:v>
                </c:pt>
                <c:pt idx="7">
                  <c:v>25132</c:v>
                </c:pt>
                <c:pt idx="8">
                  <c:v>32257</c:v>
                </c:pt>
                <c:pt idx="9">
                  <c:v>37284</c:v>
                </c:pt>
                <c:pt idx="10">
                  <c:v>27653</c:v>
                </c:pt>
                <c:pt idx="11">
                  <c:v>33477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9-4522-9E1E-FE516FAC9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8971423"/>
        <c:axId val="1404067103"/>
      </c:barChart>
      <c:catAx>
        <c:axId val="161383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89644847"/>
        <c:crosses val="autoZero"/>
        <c:auto val="1"/>
        <c:lblAlgn val="ctr"/>
        <c:lblOffset val="100"/>
        <c:noMultiLvlLbl val="0"/>
      </c:catAx>
      <c:valAx>
        <c:axId val="138964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3831999"/>
        <c:crosses val="autoZero"/>
        <c:crossBetween val="between"/>
      </c:valAx>
      <c:valAx>
        <c:axId val="1404067103"/>
        <c:scaling>
          <c:orientation val="minMax"/>
          <c:max val="50000"/>
        </c:scaling>
        <c:delete val="0"/>
        <c:axPos val="r"/>
        <c:numFmt formatCode="#\ ##0&quot;  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98971423"/>
        <c:crosses val="max"/>
        <c:crossBetween val="between"/>
      </c:valAx>
      <c:catAx>
        <c:axId val="13989714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4067103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35311571308268"/>
          <c:y val="0.30172205344410691"/>
          <c:w val="0.16239987427844979"/>
          <c:h val="0.25542914419162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4779407422793"/>
          <c:y val="0.14978454956909915"/>
          <c:w val="0.69210159051834341"/>
          <c:h val="0.548957881249095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'postup (nové verze Excel)'!$D$4</c:f>
              <c:strCache>
                <c:ptCount val="1"/>
                <c:pt idx="0">
                  <c:v>Plán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'postup (nové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(nové verze Excel)'!$D$5:$D$16</c:f>
              <c:numCache>
                <c:formatCode>#\ ##0"  "</c:formatCode>
                <c:ptCount val="12"/>
                <c:pt idx="0">
                  <c:v>23724</c:v>
                </c:pt>
                <c:pt idx="1">
                  <c:v>30716</c:v>
                </c:pt>
                <c:pt idx="2">
                  <c:v>31544</c:v>
                </c:pt>
                <c:pt idx="3">
                  <c:v>30060</c:v>
                </c:pt>
                <c:pt idx="4">
                  <c:v>36759</c:v>
                </c:pt>
                <c:pt idx="5">
                  <c:v>43528</c:v>
                </c:pt>
                <c:pt idx="6">
                  <c:v>37198</c:v>
                </c:pt>
                <c:pt idx="7">
                  <c:v>26793</c:v>
                </c:pt>
                <c:pt idx="8">
                  <c:v>36474</c:v>
                </c:pt>
                <c:pt idx="9">
                  <c:v>44677</c:v>
                </c:pt>
                <c:pt idx="10">
                  <c:v>27294</c:v>
                </c:pt>
                <c:pt idx="11">
                  <c:v>29137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9-4522-9E1E-FE516FAC9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-27"/>
        <c:axId val="1613831999"/>
        <c:axId val="1389644847"/>
      </c:barChart>
      <c:barChart>
        <c:barDir val="col"/>
        <c:grouping val="clustered"/>
        <c:varyColors val="0"/>
        <c:ser>
          <c:idx val="0"/>
          <c:order val="0"/>
          <c:tx>
            <c:strRef>
              <c:f>'postup (nové verze Excel)'!$C$4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'postup (nové verze Excel)'!$B$5:$B$16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'postup (nové verze Excel)'!$C$5:$C$16</c:f>
              <c:numCache>
                <c:formatCode>#\ ##0"  "</c:formatCode>
                <c:ptCount val="12"/>
                <c:pt idx="0">
                  <c:v>27107</c:v>
                </c:pt>
                <c:pt idx="1">
                  <c:v>27133</c:v>
                </c:pt>
                <c:pt idx="2">
                  <c:v>30742</c:v>
                </c:pt>
                <c:pt idx="3">
                  <c:v>29013</c:v>
                </c:pt>
                <c:pt idx="4">
                  <c:v>31647</c:v>
                </c:pt>
                <c:pt idx="5">
                  <c:v>37280</c:v>
                </c:pt>
                <c:pt idx="6">
                  <c:v>33285</c:v>
                </c:pt>
                <c:pt idx="7">
                  <c:v>25132</c:v>
                </c:pt>
                <c:pt idx="8">
                  <c:v>32257</c:v>
                </c:pt>
                <c:pt idx="9">
                  <c:v>37284</c:v>
                </c:pt>
                <c:pt idx="10">
                  <c:v>27653</c:v>
                </c:pt>
                <c:pt idx="11">
                  <c:v>33477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9-4522-9E1E-FE516FAC9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8971423"/>
        <c:axId val="1404067103"/>
      </c:barChart>
      <c:catAx>
        <c:axId val="161383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89644847"/>
        <c:crosses val="autoZero"/>
        <c:auto val="1"/>
        <c:lblAlgn val="ctr"/>
        <c:lblOffset val="100"/>
        <c:noMultiLvlLbl val="0"/>
      </c:catAx>
      <c:valAx>
        <c:axId val="138964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3831999"/>
        <c:crosses val="autoZero"/>
        <c:crossBetween val="between"/>
      </c:valAx>
      <c:valAx>
        <c:axId val="1404067103"/>
        <c:scaling>
          <c:orientation val="minMax"/>
          <c:max val="50000"/>
        </c:scaling>
        <c:delete val="1"/>
        <c:axPos val="r"/>
        <c:numFmt formatCode="#\ ##0&quot;  &quot;" sourceLinked="1"/>
        <c:majorTickMark val="out"/>
        <c:minorTickMark val="none"/>
        <c:tickLblPos val="nextTo"/>
        <c:crossAx val="1398971423"/>
        <c:crosses val="max"/>
        <c:crossBetween val="between"/>
      </c:valAx>
      <c:catAx>
        <c:axId val="13989714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40671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735311571308268"/>
          <c:y val="0.30172205344410691"/>
          <c:w val="0.16239987427844979"/>
          <c:h val="0.25542914419162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6.png"/><Relationship Id="rId5" Type="http://schemas.openxmlformats.org/officeDocument/2006/relationships/chart" Target="../charts/chart7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2</xdr:row>
      <xdr:rowOff>95249</xdr:rowOff>
    </xdr:from>
    <xdr:to>
      <xdr:col>16</xdr:col>
      <xdr:colOff>981075</xdr:colOff>
      <xdr:row>20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19</xdr:row>
      <xdr:rowOff>161925</xdr:rowOff>
    </xdr:from>
    <xdr:to>
      <xdr:col>5</xdr:col>
      <xdr:colOff>142875</xdr:colOff>
      <xdr:row>21</xdr:row>
      <xdr:rowOff>131400</xdr:rowOff>
    </xdr:to>
    <xdr:grpSp>
      <xdr:nvGrpSpPr>
        <xdr:cNvPr id="3" name="Group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46735" y="3979545"/>
          <a:ext cx="1524000" cy="365715"/>
          <a:chOff x="657226" y="1847850"/>
          <a:chExt cx="1238250" cy="369525"/>
        </a:xfrm>
      </xdr:grpSpPr>
      <xdr:sp macro="" textlink="">
        <xdr:nvSpPr>
          <xdr:cNvPr id="4" name="Rechteck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57226" y="1943100"/>
            <a:ext cx="1238250" cy="200025"/>
          </a:xfrm>
          <a:prstGeom prst="rect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rtlCol="0" anchor="ctr"/>
          <a:lstStyle/>
          <a:p>
            <a:pPr algn="l"/>
            <a:r>
              <a:rPr lang="cs-CZ" sz="1100"/>
              <a:t>Nová data</a:t>
            </a:r>
            <a:endParaRPr lang="de-DE" sz="1100"/>
          </a:p>
        </xdr:txBody>
      </xdr:sp>
      <xdr:sp macro="" textlink="">
        <xdr:nvSpPr>
          <xdr:cNvPr id="5" name="Abgerundetes Rechteck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447799" y="1847850"/>
            <a:ext cx="390525" cy="369525"/>
          </a:xfrm>
          <a:prstGeom prst="roundRect">
            <a:avLst/>
          </a:prstGeom>
          <a:solidFill>
            <a:schemeClr val="accent3">
              <a:lumMod val="75000"/>
            </a:schemeClr>
          </a:solidFill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de-DE" sz="1200"/>
              <a:t>F9</a:t>
            </a:r>
          </a:p>
        </xdr:txBody>
      </xdr:sp>
    </xdr:grpSp>
    <xdr:clientData/>
  </xdr:twoCellAnchor>
  <xdr:twoCellAnchor editAs="absolute">
    <xdr:from>
      <xdr:col>9</xdr:col>
      <xdr:colOff>76200</xdr:colOff>
      <xdr:row>20</xdr:row>
      <xdr:rowOff>76200</xdr:rowOff>
    </xdr:from>
    <xdr:to>
      <xdr:col>16</xdr:col>
      <xdr:colOff>904875</xdr:colOff>
      <xdr:row>21</xdr:row>
      <xdr:rowOff>126931</xdr:rowOff>
    </xdr:to>
    <xdr:sp macro="" textlink="">
      <xdr:nvSpPr>
        <xdr:cNvPr id="6" name="Textfeld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086100" y="4091940"/>
          <a:ext cx="605599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Jiří Číhař</a:t>
          </a:r>
          <a:r>
            <a:rPr lang="de-DE" sz="10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:  </a:t>
          </a:r>
          <a:r>
            <a:rPr lang="cs-CZ" sz="1000" b="0">
              <a:solidFill>
                <a:schemeClr val="bg1"/>
              </a:solidFill>
            </a:rPr>
            <a:t>Efektivní analýza a prezentace dat v Excelu</a:t>
          </a:r>
          <a:endParaRPr lang="de-DE" sz="1000" b="0" i="0" u="none" strike="noStrike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0.11501</cdr:x>
      <cdr:y>0.85354</cdr:y>
    </cdr:from>
    <cdr:to>
      <cdr:x>0.51387</cdr:x>
      <cdr:y>0.97475</cdr:y>
    </cdr:to>
    <cdr:sp macro="" textlink="realita_plán!$D$4">
      <cdr:nvSpPr>
        <cdr:cNvPr id="2" name="Textfeld 1"/>
        <cdr:cNvSpPr txBox="1"/>
      </cdr:nvSpPr>
      <cdr:spPr>
        <a:xfrm xmlns:a="http://schemas.openxmlformats.org/drawingml/2006/main">
          <a:off x="695405" y="3048738"/>
          <a:ext cx="2411695" cy="4329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l"/>
          <a:fld id="{801639A8-436A-4C3F-809B-72DCC185F863}" type="TxLink">
            <a:rPr lang="en-US" sz="1200" b="1" i="0" u="none" strike="noStrike">
              <a:solidFill>
                <a:srgbClr val="FF0000"/>
              </a:solidFill>
              <a:latin typeface="Cambria"/>
              <a:ea typeface="Cambria"/>
            </a:rPr>
            <a:t>Technické výsledky 2020</a:t>
          </a:fld>
          <a:endParaRPr lang="de-DE" sz="1200" i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</xdr:row>
      <xdr:rowOff>14287</xdr:rowOff>
    </xdr:from>
    <xdr:to>
      <xdr:col>10</xdr:col>
      <xdr:colOff>438150</xdr:colOff>
      <xdr:row>12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12</xdr:row>
      <xdr:rowOff>190500</xdr:rowOff>
    </xdr:from>
    <xdr:to>
      <xdr:col>10</xdr:col>
      <xdr:colOff>457200</xdr:colOff>
      <xdr:row>23</xdr:row>
      <xdr:rowOff>176213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9707</xdr:colOff>
      <xdr:row>18</xdr:row>
      <xdr:rowOff>133351</xdr:rowOff>
    </xdr:from>
    <xdr:to>
      <xdr:col>15</xdr:col>
      <xdr:colOff>580434</xdr:colOff>
      <xdr:row>30</xdr:row>
      <xdr:rowOff>38101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807" y="3895726"/>
          <a:ext cx="3313927" cy="2305050"/>
        </a:xfrm>
        <a:prstGeom prst="rect">
          <a:avLst/>
        </a:prstGeom>
      </xdr:spPr>
    </xdr:pic>
    <xdr:clientData/>
  </xdr:twoCellAnchor>
  <xdr:twoCellAnchor editAs="oneCell">
    <xdr:from>
      <xdr:col>15</xdr:col>
      <xdr:colOff>647875</xdr:colOff>
      <xdr:row>18</xdr:row>
      <xdr:rowOff>133349</xdr:rowOff>
    </xdr:from>
    <xdr:to>
      <xdr:col>19</xdr:col>
      <xdr:colOff>580423</xdr:colOff>
      <xdr:row>30</xdr:row>
      <xdr:rowOff>28058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75" y="3895724"/>
          <a:ext cx="2675748" cy="2295009"/>
        </a:xfrm>
        <a:prstGeom prst="rect">
          <a:avLst/>
        </a:prstGeom>
      </xdr:spPr>
    </xdr:pic>
    <xdr:clientData/>
  </xdr:twoCellAnchor>
  <xdr:twoCellAnchor>
    <xdr:from>
      <xdr:col>4</xdr:col>
      <xdr:colOff>266700</xdr:colOff>
      <xdr:row>24</xdr:row>
      <xdr:rowOff>142875</xdr:rowOff>
    </xdr:from>
    <xdr:to>
      <xdr:col>10</xdr:col>
      <xdr:colOff>457200</xdr:colOff>
      <xdr:row>36</xdr:row>
      <xdr:rowOff>142875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66219</xdr:colOff>
      <xdr:row>34</xdr:row>
      <xdr:rowOff>104775</xdr:rowOff>
    </xdr:from>
    <xdr:to>
      <xdr:col>16</xdr:col>
      <xdr:colOff>599484</xdr:colOff>
      <xdr:row>47</xdr:row>
      <xdr:rowOff>180576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319" y="7067550"/>
          <a:ext cx="3962265" cy="26761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224790</xdr:colOff>
      <xdr:row>1</xdr:row>
      <xdr:rowOff>194310</xdr:rowOff>
    </xdr:from>
    <xdr:to>
      <xdr:col>10</xdr:col>
      <xdr:colOff>472440</xdr:colOff>
      <xdr:row>12</xdr:row>
      <xdr:rowOff>137160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2A8B3A28-AC23-4057-B8C8-79531D70ED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240030</xdr:colOff>
      <xdr:row>13</xdr:row>
      <xdr:rowOff>91440</xdr:rowOff>
    </xdr:from>
    <xdr:to>
      <xdr:col>10</xdr:col>
      <xdr:colOff>480060</xdr:colOff>
      <xdr:row>25</xdr:row>
      <xdr:rowOff>99060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12C440F0-8FD3-4774-A212-BCCD07C1E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36184</xdr:colOff>
      <xdr:row>18</xdr:row>
      <xdr:rowOff>30480</xdr:rowOff>
    </xdr:from>
    <xdr:to>
      <xdr:col>14</xdr:col>
      <xdr:colOff>666750</xdr:colOff>
      <xdr:row>30</xdr:row>
      <xdr:rowOff>125730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B889245C-E351-4C23-9FF6-36DA112EE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8504" y="3596640"/>
          <a:ext cx="2642246" cy="2472690"/>
        </a:xfrm>
        <a:prstGeom prst="rect">
          <a:avLst/>
        </a:prstGeom>
      </xdr:spPr>
    </xdr:pic>
    <xdr:clientData/>
  </xdr:twoCellAnchor>
  <xdr:twoCellAnchor editAs="oneCell">
    <xdr:from>
      <xdr:col>16</xdr:col>
      <xdr:colOff>4040</xdr:colOff>
      <xdr:row>18</xdr:row>
      <xdr:rowOff>15240</xdr:rowOff>
    </xdr:from>
    <xdr:to>
      <xdr:col>19</xdr:col>
      <xdr:colOff>222885</xdr:colOff>
      <xdr:row>32</xdr:row>
      <xdr:rowOff>87630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79EBF94A-2F1B-45DC-8C7A-A0D9C22A7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9160" y="3581400"/>
          <a:ext cx="2230525" cy="2846070"/>
        </a:xfrm>
        <a:prstGeom prst="rect">
          <a:avLst/>
        </a:prstGeom>
      </xdr:spPr>
    </xdr:pic>
    <xdr:clientData/>
  </xdr:twoCellAnchor>
  <xdr:twoCellAnchor>
    <xdr:from>
      <xdr:col>4</xdr:col>
      <xdr:colOff>316230</xdr:colOff>
      <xdr:row>31</xdr:row>
      <xdr:rowOff>53340</xdr:rowOff>
    </xdr:from>
    <xdr:to>
      <xdr:col>10</xdr:col>
      <xdr:colOff>556260</xdr:colOff>
      <xdr:row>41</xdr:row>
      <xdr:rowOff>7620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6BAF41A1-2995-48DD-82AB-32643A982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24341</xdr:colOff>
      <xdr:row>34</xdr:row>
      <xdr:rowOff>91440</xdr:rowOff>
    </xdr:from>
    <xdr:to>
      <xdr:col>15</xdr:col>
      <xdr:colOff>215265</xdr:colOff>
      <xdr:row>48</xdr:row>
      <xdr:rowOff>81915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250DD6E6-5111-432B-B21B-C6792578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6661" y="6827520"/>
          <a:ext cx="2873164" cy="2764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Q18"/>
  <sheetViews>
    <sheetView tabSelected="1" workbookViewId="0">
      <selection activeCell="D5" sqref="D5"/>
    </sheetView>
  </sheetViews>
  <sheetFormatPr defaultColWidth="11" defaultRowHeight="15.6" x14ac:dyDescent="0.3"/>
  <cols>
    <col min="1" max="3" width="1.59765625" style="2" customWidth="1"/>
    <col min="4" max="4" width="9.09765625" style="2" customWidth="1"/>
    <col min="5" max="5" width="11.3984375" style="2" customWidth="1"/>
    <col min="6" max="6" width="8.59765625" style="2" customWidth="1"/>
    <col min="7" max="8" width="2" style="2" customWidth="1"/>
    <col min="9" max="9" width="1.59765625" style="2" customWidth="1"/>
    <col min="10" max="10" width="2.59765625" style="1" customWidth="1"/>
    <col min="11" max="16" width="11" style="1"/>
    <col min="17" max="17" width="14.3984375" style="1" customWidth="1"/>
    <col min="18" max="16384" width="11" style="2"/>
  </cols>
  <sheetData>
    <row r="4" spans="4:6" x14ac:dyDescent="0.3">
      <c r="D4" s="11" t="s">
        <v>24</v>
      </c>
      <c r="E4" s="11"/>
      <c r="F4" s="11"/>
    </row>
    <row r="5" spans="4:6" x14ac:dyDescent="0.3">
      <c r="D5" s="7" t="s">
        <v>0</v>
      </c>
      <c r="E5" s="8" t="s">
        <v>15</v>
      </c>
      <c r="F5" s="8" t="s">
        <v>14</v>
      </c>
    </row>
    <row r="6" spans="4:6" x14ac:dyDescent="0.3">
      <c r="D6" s="3" t="s">
        <v>1</v>
      </c>
      <c r="E6" s="4">
        <f t="shared" ref="E6:E17" ca="1" si="0">INT(25000+RAND()*15000)</f>
        <v>28295</v>
      </c>
      <c r="F6" s="4">
        <f t="shared" ref="F6:F17" ca="1" si="1">INT($E6*(85+RAND()*40)%)</f>
        <v>32031</v>
      </c>
    </row>
    <row r="7" spans="4:6" x14ac:dyDescent="0.3">
      <c r="D7" s="5" t="s">
        <v>2</v>
      </c>
      <c r="E7" s="6">
        <f t="shared" ca="1" si="0"/>
        <v>36797</v>
      </c>
      <c r="F7" s="6">
        <f t="shared" ca="1" si="1"/>
        <v>38104</v>
      </c>
    </row>
    <row r="8" spans="4:6" x14ac:dyDescent="0.3">
      <c r="D8" s="3" t="s">
        <v>3</v>
      </c>
      <c r="E8" s="4">
        <f t="shared" ca="1" si="0"/>
        <v>35337</v>
      </c>
      <c r="F8" s="4">
        <f t="shared" ca="1" si="1"/>
        <v>37873</v>
      </c>
    </row>
    <row r="9" spans="4:6" x14ac:dyDescent="0.3">
      <c r="D9" s="5" t="s">
        <v>4</v>
      </c>
      <c r="E9" s="6">
        <f t="shared" ca="1" si="0"/>
        <v>35814</v>
      </c>
      <c r="F9" s="6">
        <f t="shared" ca="1" si="1"/>
        <v>30477</v>
      </c>
    </row>
    <row r="10" spans="4:6" x14ac:dyDescent="0.3">
      <c r="D10" s="3" t="s">
        <v>5</v>
      </c>
      <c r="E10" s="4">
        <f t="shared" ca="1" si="0"/>
        <v>25850</v>
      </c>
      <c r="F10" s="4">
        <f t="shared" ca="1" si="1"/>
        <v>29119</v>
      </c>
    </row>
    <row r="11" spans="4:6" x14ac:dyDescent="0.3">
      <c r="D11" s="5" t="s">
        <v>6</v>
      </c>
      <c r="E11" s="6">
        <f t="shared" ca="1" si="0"/>
        <v>39994</v>
      </c>
      <c r="F11" s="6">
        <f t="shared" ca="1" si="1"/>
        <v>39548</v>
      </c>
    </row>
    <row r="12" spans="4:6" x14ac:dyDescent="0.3">
      <c r="D12" s="3" t="s">
        <v>7</v>
      </c>
      <c r="E12" s="4">
        <f t="shared" ca="1" si="0"/>
        <v>37854</v>
      </c>
      <c r="F12" s="4">
        <f t="shared" ca="1" si="1"/>
        <v>38653</v>
      </c>
    </row>
    <row r="13" spans="4:6" x14ac:dyDescent="0.3">
      <c r="D13" s="5" t="s">
        <v>8</v>
      </c>
      <c r="E13" s="6">
        <f t="shared" ca="1" si="0"/>
        <v>25832</v>
      </c>
      <c r="F13" s="6">
        <f t="shared" ca="1" si="1"/>
        <v>26498</v>
      </c>
    </row>
    <row r="14" spans="4:6" x14ac:dyDescent="0.3">
      <c r="D14" s="3" t="s">
        <v>9</v>
      </c>
      <c r="E14" s="4">
        <f t="shared" ca="1" si="0"/>
        <v>38186</v>
      </c>
      <c r="F14" s="4">
        <f t="shared" ca="1" si="1"/>
        <v>39226</v>
      </c>
    </row>
    <row r="15" spans="4:6" x14ac:dyDescent="0.3">
      <c r="D15" s="5" t="s">
        <v>10</v>
      </c>
      <c r="E15" s="6">
        <f t="shared" ca="1" si="0"/>
        <v>37144</v>
      </c>
      <c r="F15" s="6">
        <f t="shared" ca="1" si="1"/>
        <v>42017</v>
      </c>
    </row>
    <row r="16" spans="4:6" x14ac:dyDescent="0.3">
      <c r="D16" s="3" t="s">
        <v>11</v>
      </c>
      <c r="E16" s="4">
        <f t="shared" ca="1" si="0"/>
        <v>32689</v>
      </c>
      <c r="F16" s="4">
        <f t="shared" ca="1" si="1"/>
        <v>28274</v>
      </c>
    </row>
    <row r="17" spans="4:6" x14ac:dyDescent="0.3">
      <c r="D17" s="5" t="s">
        <v>12</v>
      </c>
      <c r="E17" s="6">
        <f t="shared" ca="1" si="0"/>
        <v>27528</v>
      </c>
      <c r="F17" s="6">
        <f t="shared" ca="1" si="1"/>
        <v>26157</v>
      </c>
    </row>
    <row r="18" spans="4:6" ht="20.25" customHeight="1" x14ac:dyDescent="0.3">
      <c r="D18" s="9" t="s">
        <v>13</v>
      </c>
      <c r="E18" s="10">
        <f ca="1">SUM(E6:E17)</f>
        <v>401320</v>
      </c>
      <c r="F18" s="10">
        <f ca="1">SUM(F6:F17)</f>
        <v>407977</v>
      </c>
    </row>
  </sheetData>
  <sheetProtection selectLockedCells="1" selectUnlockedCells="1"/>
  <mergeCells count="1">
    <mergeCell ref="D4:F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4"/>
  <sheetViews>
    <sheetView showGridLines="0" workbookViewId="0">
      <selection activeCell="B4" sqref="B4"/>
    </sheetView>
  </sheetViews>
  <sheetFormatPr defaultRowHeight="15.6" x14ac:dyDescent="0.3"/>
  <cols>
    <col min="1" max="1" width="3.19921875" customWidth="1"/>
    <col min="3" max="3" width="11.19921875" customWidth="1"/>
  </cols>
  <sheetData>
    <row r="3" spans="2:12" x14ac:dyDescent="0.3">
      <c r="B3" s="11" t="s">
        <v>24</v>
      </c>
      <c r="C3" s="11"/>
      <c r="D3" s="11"/>
      <c r="L3" t="s">
        <v>16</v>
      </c>
    </row>
    <row r="4" spans="2:12" x14ac:dyDescent="0.3">
      <c r="B4" s="7" t="s">
        <v>0</v>
      </c>
      <c r="C4" s="8" t="s">
        <v>15</v>
      </c>
      <c r="D4" s="8" t="s">
        <v>14</v>
      </c>
    </row>
    <row r="5" spans="2:12" x14ac:dyDescent="0.3">
      <c r="B5" s="3" t="s">
        <v>1</v>
      </c>
      <c r="C5" s="4">
        <v>27107</v>
      </c>
      <c r="D5" s="4">
        <v>23724</v>
      </c>
    </row>
    <row r="6" spans="2:12" x14ac:dyDescent="0.3">
      <c r="B6" s="5" t="s">
        <v>2</v>
      </c>
      <c r="C6" s="6">
        <v>27133</v>
      </c>
      <c r="D6" s="6">
        <v>30716</v>
      </c>
    </row>
    <row r="7" spans="2:12" x14ac:dyDescent="0.3">
      <c r="B7" s="3" t="s">
        <v>3</v>
      </c>
      <c r="C7" s="4">
        <v>30742</v>
      </c>
      <c r="D7" s="4">
        <v>31544</v>
      </c>
    </row>
    <row r="8" spans="2:12" x14ac:dyDescent="0.3">
      <c r="B8" s="5" t="s">
        <v>4</v>
      </c>
      <c r="C8" s="6">
        <v>29013</v>
      </c>
      <c r="D8" s="6">
        <v>30060</v>
      </c>
    </row>
    <row r="9" spans="2:12" x14ac:dyDescent="0.3">
      <c r="B9" s="3" t="s">
        <v>5</v>
      </c>
      <c r="C9" s="4">
        <v>31647</v>
      </c>
      <c r="D9" s="4">
        <v>36759</v>
      </c>
    </row>
    <row r="10" spans="2:12" x14ac:dyDescent="0.3">
      <c r="B10" s="5" t="s">
        <v>6</v>
      </c>
      <c r="C10" s="6">
        <v>37280</v>
      </c>
      <c r="D10" s="6">
        <v>43528</v>
      </c>
    </row>
    <row r="11" spans="2:12" x14ac:dyDescent="0.3">
      <c r="B11" s="3" t="s">
        <v>7</v>
      </c>
      <c r="C11" s="4">
        <v>33285</v>
      </c>
      <c r="D11" s="4">
        <v>37198</v>
      </c>
    </row>
    <row r="12" spans="2:12" x14ac:dyDescent="0.3">
      <c r="B12" s="5" t="s">
        <v>8</v>
      </c>
      <c r="C12" s="6">
        <v>25132</v>
      </c>
      <c r="D12" s="6">
        <v>26793</v>
      </c>
    </row>
    <row r="13" spans="2:12" x14ac:dyDescent="0.3">
      <c r="B13" s="3" t="s">
        <v>9</v>
      </c>
      <c r="C13" s="4">
        <v>32257</v>
      </c>
      <c r="D13" s="4">
        <v>36474</v>
      </c>
    </row>
    <row r="14" spans="2:12" x14ac:dyDescent="0.3">
      <c r="B14" s="5" t="s">
        <v>10</v>
      </c>
      <c r="C14" s="6">
        <v>37284</v>
      </c>
      <c r="D14" s="6">
        <v>44677</v>
      </c>
      <c r="L14" t="s">
        <v>17</v>
      </c>
    </row>
    <row r="15" spans="2:12" x14ac:dyDescent="0.3">
      <c r="B15" s="3" t="s">
        <v>11</v>
      </c>
      <c r="C15" s="4">
        <v>27653</v>
      </c>
      <c r="D15" s="4">
        <v>27294</v>
      </c>
      <c r="L15" t="s">
        <v>18</v>
      </c>
    </row>
    <row r="16" spans="2:12" x14ac:dyDescent="0.3">
      <c r="B16" s="5" t="s">
        <v>12</v>
      </c>
      <c r="C16" s="6">
        <v>33477</v>
      </c>
      <c r="D16" s="6">
        <v>29137</v>
      </c>
    </row>
    <row r="17" spans="2:12" x14ac:dyDescent="0.3">
      <c r="B17" s="9" t="s">
        <v>13</v>
      </c>
      <c r="C17" s="10">
        <f>SUM(C5:C16)</f>
        <v>372010</v>
      </c>
      <c r="D17" s="10">
        <f>SUM(D5:D16)</f>
        <v>397904</v>
      </c>
      <c r="L17" t="s">
        <v>19</v>
      </c>
    </row>
    <row r="18" spans="2:12" x14ac:dyDescent="0.3">
      <c r="L18" t="s">
        <v>20</v>
      </c>
    </row>
    <row r="32" spans="2:12" x14ac:dyDescent="0.3">
      <c r="L32" t="s">
        <v>21</v>
      </c>
    </row>
    <row r="33" spans="12:12" x14ac:dyDescent="0.3">
      <c r="L33" t="s">
        <v>22</v>
      </c>
    </row>
    <row r="34" spans="12:12" x14ac:dyDescent="0.3">
      <c r="L34" t="s">
        <v>23</v>
      </c>
    </row>
  </sheetData>
  <mergeCells count="1">
    <mergeCell ref="B3:D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ECED-8200-4840-86B8-F77DE52C204B}">
  <dimension ref="B3:L34"/>
  <sheetViews>
    <sheetView showGridLines="0" workbookViewId="0">
      <selection activeCell="B4" sqref="B4"/>
    </sheetView>
  </sheetViews>
  <sheetFormatPr defaultRowHeight="15.6" x14ac:dyDescent="0.3"/>
  <cols>
    <col min="1" max="1" width="3.19921875" customWidth="1"/>
    <col min="3" max="3" width="11.19921875" customWidth="1"/>
  </cols>
  <sheetData>
    <row r="3" spans="2:12" x14ac:dyDescent="0.3">
      <c r="B3" s="11" t="s">
        <v>24</v>
      </c>
      <c r="C3" s="11"/>
      <c r="D3" s="11"/>
      <c r="L3" t="s">
        <v>25</v>
      </c>
    </row>
    <row r="4" spans="2:12" x14ac:dyDescent="0.3">
      <c r="B4" s="7" t="s">
        <v>0</v>
      </c>
      <c r="C4" s="8" t="s">
        <v>15</v>
      </c>
      <c r="D4" s="8" t="s">
        <v>14</v>
      </c>
    </row>
    <row r="5" spans="2:12" x14ac:dyDescent="0.3">
      <c r="B5" s="3" t="s">
        <v>1</v>
      </c>
      <c r="C5" s="4">
        <v>27107</v>
      </c>
      <c r="D5" s="4">
        <v>23724</v>
      </c>
    </row>
    <row r="6" spans="2:12" x14ac:dyDescent="0.3">
      <c r="B6" s="5" t="s">
        <v>2</v>
      </c>
      <c r="C6" s="6">
        <v>27133</v>
      </c>
      <c r="D6" s="6">
        <v>30716</v>
      </c>
    </row>
    <row r="7" spans="2:12" x14ac:dyDescent="0.3">
      <c r="B7" s="3" t="s">
        <v>3</v>
      </c>
      <c r="C7" s="4">
        <v>30742</v>
      </c>
      <c r="D7" s="4">
        <v>31544</v>
      </c>
    </row>
    <row r="8" spans="2:12" x14ac:dyDescent="0.3">
      <c r="B8" s="5" t="s">
        <v>4</v>
      </c>
      <c r="C8" s="6">
        <v>29013</v>
      </c>
      <c r="D8" s="6">
        <v>30060</v>
      </c>
    </row>
    <row r="9" spans="2:12" x14ac:dyDescent="0.3">
      <c r="B9" s="3" t="s">
        <v>5</v>
      </c>
      <c r="C9" s="4">
        <v>31647</v>
      </c>
      <c r="D9" s="4">
        <v>36759</v>
      </c>
    </row>
    <row r="10" spans="2:12" x14ac:dyDescent="0.3">
      <c r="B10" s="5" t="s">
        <v>6</v>
      </c>
      <c r="C10" s="6">
        <v>37280</v>
      </c>
      <c r="D10" s="6">
        <v>43528</v>
      </c>
    </row>
    <row r="11" spans="2:12" x14ac:dyDescent="0.3">
      <c r="B11" s="3" t="s">
        <v>7</v>
      </c>
      <c r="C11" s="4">
        <v>33285</v>
      </c>
      <c r="D11" s="4">
        <v>37198</v>
      </c>
    </row>
    <row r="12" spans="2:12" x14ac:dyDescent="0.3">
      <c r="B12" s="5" t="s">
        <v>8</v>
      </c>
      <c r="C12" s="6">
        <v>25132</v>
      </c>
      <c r="D12" s="6">
        <v>26793</v>
      </c>
    </row>
    <row r="13" spans="2:12" x14ac:dyDescent="0.3">
      <c r="B13" s="3" t="s">
        <v>9</v>
      </c>
      <c r="C13" s="4">
        <v>32257</v>
      </c>
      <c r="D13" s="4">
        <v>36474</v>
      </c>
    </row>
    <row r="14" spans="2:12" x14ac:dyDescent="0.3">
      <c r="B14" s="5" t="s">
        <v>10</v>
      </c>
      <c r="C14" s="6">
        <v>37284</v>
      </c>
      <c r="D14" s="6">
        <v>44677</v>
      </c>
      <c r="L14" t="s">
        <v>26</v>
      </c>
    </row>
    <row r="15" spans="2:12" x14ac:dyDescent="0.3">
      <c r="B15" s="3" t="s">
        <v>11</v>
      </c>
      <c r="C15" s="4">
        <v>27653</v>
      </c>
      <c r="D15" s="4">
        <v>27294</v>
      </c>
      <c r="L15" t="s">
        <v>27</v>
      </c>
    </row>
    <row r="16" spans="2:12" x14ac:dyDescent="0.3">
      <c r="B16" s="5" t="s">
        <v>12</v>
      </c>
      <c r="C16" s="6">
        <v>33477</v>
      </c>
      <c r="D16" s="6">
        <v>29137</v>
      </c>
    </row>
    <row r="17" spans="2:12" x14ac:dyDescent="0.3">
      <c r="B17" s="9" t="s">
        <v>13</v>
      </c>
      <c r="C17" s="10">
        <f>SUM(C5:C16)</f>
        <v>372010</v>
      </c>
      <c r="D17" s="10">
        <f>SUM(D5:D16)</f>
        <v>397904</v>
      </c>
      <c r="L17" t="s">
        <v>19</v>
      </c>
    </row>
    <row r="18" spans="2:12" x14ac:dyDescent="0.3">
      <c r="L18" t="s">
        <v>20</v>
      </c>
    </row>
    <row r="32" spans="2:12" x14ac:dyDescent="0.3">
      <c r="L32" t="s">
        <v>21</v>
      </c>
    </row>
    <row r="33" spans="12:12" x14ac:dyDescent="0.3">
      <c r="L33" t="s">
        <v>28</v>
      </c>
    </row>
    <row r="34" spans="12:12" x14ac:dyDescent="0.3">
      <c r="L34" t="s">
        <v>23</v>
      </c>
    </row>
  </sheetData>
  <mergeCells count="1">
    <mergeCell ref="B3:D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realita_plán</vt:lpstr>
      <vt:lpstr>postup (starší verze Excel)</vt:lpstr>
      <vt:lpstr>postup (nové verze Excel)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Číhař</dc:creator>
  <cp:lastModifiedBy>Jiří Číhař</cp:lastModifiedBy>
  <dcterms:created xsi:type="dcterms:W3CDTF">2007-04-06T13:08:51Z</dcterms:created>
  <dcterms:modified xsi:type="dcterms:W3CDTF">2020-09-25T18:46:12Z</dcterms:modified>
</cp:coreProperties>
</file>